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xl/_rels/workbook.xml.rels" ContentType="application/vnd.openxmlformats-package.relationships+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1 Instructions" sheetId="1" state="visible" r:id="rId3"/>
    <sheet name="2 Supplier Profile" sheetId="2" state="visible" r:id="rId4"/>
    <sheet name="3 Essential Criteria" sheetId="3" state="visible" r:id="rId5"/>
    <sheet name="3a Sanctions &amp; Compliance" sheetId="4" state="visible" r:id="rId6"/>
    <sheet name="4 Geographic Coverage" sheetId="5" state="visible" r:id="rId7"/>
    <sheet name="5 Technical Capability" sheetId="6" state="visible" r:id="rId8"/>
    <sheet name="6 Service Capability" sheetId="7" state="visible" r:id="rId9"/>
    <sheet name="7 Sustainability" sheetId="8" state="visible" r:id="rId10"/>
    <sheet name="8 Hardware Pricing" sheetId="9" state="visible" r:id="rId11"/>
    <sheet name="9 Networking Equipment" sheetId="10" state="visible" r:id="rId12"/>
    <sheet name="10 Service Pricing" sheetId="11" state="visible" r:id="rId13"/>
    <sheet name="11 Discount Structure" sheetId="12" state="visible" r:id="rId14"/>
    <sheet name="12 References" sheetId="13" state="visible" r:id="rId15"/>
    <sheet name="13 Declaration" sheetId="14" state="visible" r:id="rId1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<sst xmlns="http://schemas.openxmlformats.org/spreadsheetml/2006/main" count="970" uniqueCount="683">
  <si>
    <t xml:space="preserve">IT Hardware &amp; End User Device Solutions – Bidder Response Workbook</t>
  </si>
  <si>
    <t xml:space="preserve">This workbook forms part of the collaborative IT Hardware RFP issued jointly by CARE, Plan International, Save the Children International, and Mercy Corps (the "Parties"). Read every instruction below before completing the tabs.</t>
  </si>
  <si>
    <t xml:space="preserve">Section</t>
  </si>
  <si>
    <t xml:space="preserve">Instruction</t>
  </si>
  <si>
    <t xml:space="preserve">General</t>
  </si>
  <si>
    <t xml:space="preserve">Complete all mandatory fields and submit this workbook in Excel format (.xlsx). Do not change tab names, question numbers, column headings, or table structures. Do not delete rows. If a question is not applicable, enter "N/A" and explain in the comments column.</t>
  </si>
  <si>
    <t xml:space="preserve">Cells to complete</t>
  </si>
  <si>
    <t xml:space="preserve">All cells shaded in light amber are for Bidder completion. Unshaded cells are locked content provided by the Parties. Cells marked as calculated are populated automatically and should not be overwritten.</t>
  </si>
  <si>
    <t xml:space="preserve">Scope</t>
  </si>
  <si>
    <t xml:space="preserve">End User Devices: Standard User Laptops, Power User Laptops, Monitors, Docking Stations, Headsets, Keyboards, Mice. Networking Equipment: the approved manufacturers and models listed in tab "9 Networking Equipment". Optional lifecycle services as set out in the RFP. Software licensing is out of scope for the base bid.</t>
  </si>
  <si>
    <t xml:space="preserve">Evaluation weightings</t>
  </si>
  <si>
    <t xml:space="preserve">Essential Criteria are Pass/Fail. Weighted criteria per the RFP: Geographic Coverage 25%, Service Capability 25%, Commercial 30%, Technical Capability 10%, Sustainability &amp; Responsible Business 10%.</t>
  </si>
  <si>
    <t xml:space="preserve">Pricing</t>
  </si>
  <si>
    <t xml:space="preserve">Provide unit pricing and discount structures for both end user devices and networking equipment. No minimum or guaranteed order volume is offered. State all assumptions, exclusions, taxes, duties, and delivery charges. Prices must be exclusive of VAT/sales tax unless stated otherwise.</t>
  </si>
  <si>
    <t xml:space="preserve">Currency and contracting entity</t>
  </si>
  <si>
    <t xml:space="preserve">The Parties' contracting entities are based in the United Kingdom and the United States. State the currencies in which you can quote and invoice (USD, GBP, or both) and whether your bid applies to UK entities, US entities, or both. Where pricing or commercial terms differ between the two, set out the differences separately.</t>
  </si>
  <si>
    <t xml:space="preserve">Geographic Coverage</t>
  </si>
  <si>
    <t xml:space="preserve">Complete the country-level matrix. Indicate whether capability is direct, through authorized partners, regional, or not supported. For every country you cannot serve, state whether the reason is legal (sanctions, embargo, export control, import ban) or commercial, logistical, or internal policy. Failure to disclose a known restriction is treated more seriously than the restriction itself.</t>
  </si>
  <si>
    <t xml:space="preserve">Warranty and support</t>
  </si>
  <si>
    <t xml:space="preserve">For every warranty and support option, state separately whether coverage is manufacturer-provided and resold or administered by you, or provided by you in addition to or in place of manufacturer coverage, and which party carries the contractual obligation to perform. Options presented without this distinction may be disregarded for evaluation purposes.</t>
  </si>
  <si>
    <t xml:space="preserve">Sanctions and compliance</t>
  </si>
  <si>
    <t xml:space="preserve">Tab "3a Sanctions &amp; Compliance" must be completed in full. Responses may be relied upon by the Parties and are subject to verification, screening, and audit.</t>
  </si>
  <si>
    <t xml:space="preserve">Evidence</t>
  </si>
  <si>
    <t xml:space="preserve">Where evidence is requested, state the file name or reference of the supporting document in the Evidence / Attachment Reference column. Label all attachments clearly.</t>
  </si>
  <si>
    <t xml:space="preserve">Clarifications</t>
  </si>
  <si>
    <t xml:space="preserve">Questions must be submitted in writing by the deadline in the RFP timetable, quoting the relevant tab and question reference of this workbook.</t>
  </si>
  <si>
    <t xml:space="preserve">Language</t>
  </si>
  <si>
    <t xml:space="preserve">All responses and supporting documents must be submitted in English.</t>
  </si>
  <si>
    <t xml:space="preserve">Validity</t>
  </si>
  <si>
    <t xml:space="preserve">Bids must remain valid for at least 90 days from the submission deadline unless otherwise stated in the RFP.</t>
  </si>
  <si>
    <t xml:space="preserve">Legend</t>
  </si>
  <si>
    <t xml:space="preserve">Bidder input</t>
  </si>
  <si>
    <t xml:space="preserve">Cells shaded in this colour are for you to complete.</t>
  </si>
  <si>
    <t xml:space="preserve">Calculated</t>
  </si>
  <si>
    <t xml:space="preserve">Populated by formula. Do not overwrite.</t>
  </si>
  <si>
    <t xml:space="preserve">Supplier Profile</t>
  </si>
  <si>
    <t xml:space="preserve">Provide bidder organization details, contracting capability, and primary contacts. All fields are mandatory unless marked otherwise.</t>
  </si>
  <si>
    <t xml:space="preserve">Field</t>
  </si>
  <si>
    <t xml:space="preserve">Bidder Response</t>
  </si>
  <si>
    <t xml:space="preserve">Comments</t>
  </si>
  <si>
    <t xml:space="preserve">Legal company name</t>
  </si>
  <si>
    <t xml:space="preserve">Trading name (if different)</t>
  </si>
  <si>
    <t xml:space="preserve">Registered business address</t>
  </si>
  <si>
    <t xml:space="preserve">Country of registration</t>
  </si>
  <si>
    <t xml:space="preserve">Tax registration number</t>
  </si>
  <si>
    <t xml:space="preserve">Business registration number</t>
  </si>
  <si>
    <t xml:space="preserve">D-U-N-S or equivalent identifier (if held)</t>
  </si>
  <si>
    <t xml:space="preserve">Website</t>
  </si>
  <si>
    <t xml:space="preserve">Year established / years trading</t>
  </si>
  <si>
    <t xml:space="preserve">Primary contact name</t>
  </si>
  <si>
    <t xml:space="preserve">Primary contact title</t>
  </si>
  <si>
    <t xml:space="preserve">Primary contact email</t>
  </si>
  <si>
    <t xml:space="preserve">Primary contact phone</t>
  </si>
  <si>
    <t xml:space="preserve">Parent company / group</t>
  </si>
  <si>
    <t xml:space="preserve">Ultimate beneficial owners (name and % holding, all holders at or above 25%)</t>
  </si>
  <si>
    <t xml:space="preserve">Directors / senior officers</t>
  </si>
  <si>
    <t xml:space="preserve">Annual revenue (latest FY)</t>
  </si>
  <si>
    <t xml:space="preserve">Number of employees</t>
  </si>
  <si>
    <t xml:space="preserve">Business model (OEM / Authorized Distributor / Reseller / Hybrid)</t>
  </si>
  <si>
    <t xml:space="preserve">Countries with direct operations</t>
  </si>
  <si>
    <t xml:space="preserve">Countries supported through partners</t>
  </si>
  <si>
    <t xml:space="preserve">Named sub-suppliers and partners proposed for this bid</t>
  </si>
  <si>
    <t xml:space="preserve">Key OEM / distributor authorizations (state manufacturer and level of authorization)</t>
  </si>
  <si>
    <t xml:space="preserve">Authorized Service Provider status (state manufacturers)</t>
  </si>
  <si>
    <t xml:space="preserve">Relevant certifications (e.g. ISO 9001, ISO 14001, ISO 27001, ISO 37001)</t>
  </si>
  <si>
    <t xml:space="preserve">Currencies in which you can quote (USD / GBP / both / other)</t>
  </si>
  <si>
    <t xml:space="preserve">Currencies in which you can invoice (USD / GBP / both / other)</t>
  </si>
  <si>
    <t xml:space="preserve">Contracting jurisdiction covered by this bid (UK entities / US entities / both)</t>
  </si>
  <si>
    <t xml:space="preserve">Legal entity that would contract with each Party</t>
  </si>
  <si>
    <t xml:space="preserve">Professional indemnity and public liability insurance (cover and expiry)</t>
  </si>
  <si>
    <t xml:space="preserve">Any actual or potential conflict of interest with the Parties</t>
  </si>
  <si>
    <t xml:space="preserve">Brief company overview</t>
  </si>
  <si>
    <t xml:space="preserve">Essential Criteria (Pass / Fail)</t>
  </si>
  <si>
    <t xml:space="preserve">Answer Yes/No and provide evidence references. Failure to meet an essential criterion may result in exclusion from the process. E4 is confirmed at summary level here and evidenced in detail in tab "3a Sanctions &amp; Compliance".</t>
  </si>
  <si>
    <t xml:space="preserve">No.</t>
  </si>
  <si>
    <t xml:space="preserve">Essential Requirement</t>
  </si>
  <si>
    <t xml:space="preserve">Bidder Response (Yes/No)</t>
  </si>
  <si>
    <t xml:space="preserve">Evidence / Attachment Reference</t>
  </si>
  <si>
    <t xml:space="preserve">E1</t>
  </si>
  <si>
    <t xml:space="preserve">Bidder is legally registered and authorized to operate.</t>
  </si>
  <si>
    <t xml:space="preserve">E2</t>
  </si>
  <si>
    <t xml:space="preserve">Bidder can provide tax registration documentation, or equivalent.</t>
  </si>
  <si>
    <t xml:space="preserve">E3</t>
  </si>
  <si>
    <t xml:space="preserve">Bidder accepts the collaborative procurement model, and confirms its bid applies in full to all four Participating Organizations.</t>
  </si>
  <si>
    <t xml:space="preserve">E4</t>
  </si>
  <si>
    <t xml:space="preserve">Bidder can comply with applicable sanctions, export controls, and other applicable laws, and commits to notify the Parties promptly of any change affecting that compliance.</t>
  </si>
  <si>
    <t xml:space="preserve">E5</t>
  </si>
  <si>
    <t xml:space="preserve">Bidder can provide evidence of legitimate supply channels, such as manufacturer authorization, distributor certification, or official dealership evidence, where applicable.</t>
  </si>
  <si>
    <t xml:space="preserve">E6</t>
  </si>
  <si>
    <t xml:space="preserve">Bidder confirms it has adequate financial stability and business continuity capacity, and can provide evidence on request.</t>
  </si>
  <si>
    <t xml:space="preserve">E7</t>
  </si>
  <si>
    <t xml:space="preserve">Bidder commits to comply with the Parties' safeguarding, ethical conduct, anti-fraud, anti-bribery, and supplier code of conduct requirements, where applicable.</t>
  </si>
  <si>
    <t xml:space="preserve">E8</t>
  </si>
  <si>
    <t xml:space="preserve">Bidder confirms submitted information is accurate and may be relied upon by the Participating Organizations.</t>
  </si>
  <si>
    <t xml:space="preserve">Sanctions, Export Control &amp; Supply Chain Compliance Screening</t>
  </si>
  <si>
    <t xml:space="preserve">Complete every row. Provide Yes/No, the supporting detail or named entity, and an evidence reference. This tab supports uniform screening across all four Participating Organizations against the most stringent applicable US and UK requirements. Responses may be relied upon and are subject to verification, re-screening, and audit.</t>
  </si>
  <si>
    <t xml:space="preserve">Compliance Requirement</t>
  </si>
  <si>
    <t xml:space="preserve">Bidder Confirmation (Yes/No)</t>
  </si>
  <si>
    <t xml:space="preserve">Supporting Detail / Named Entity</t>
  </si>
  <si>
    <t xml:space="preserve">SC1</t>
  </si>
  <si>
    <t xml:space="preserve">Confirm that neither the bidder, its parent, its ultimate beneficial owners, its directors, nor its proposed sub-suppliers appear on, nor are owned or controlled (directly or indirectly, individually or in aggregate, at or above the 50% threshold) by any party listed on: the US OFAC SDN and Consolidated Sanctions Lists; the US BIS Entity List and Military End-User List, including affiliates captured under ownership-based restrictions; the FCC Covered List; the UK OFSI Consolidated List; the UK Procurement Act 2023 debarment list; the UN Security Council Consolidated List; and the EU Consolidated List.</t>
  </si>
  <si>
    <t xml:space="preserve">SC2</t>
  </si>
  <si>
    <t xml:space="preserve">Section 889(a)(1)(A) (US NDAA): Confirm the bidder does not provide covered telecommunications or video surveillance equipment or services (Huawei, ZTE, Hytera, Hikvision, Dahua, or their subsidiaries or affiliates).</t>
  </si>
  <si>
    <t xml:space="preserve">SC3</t>
  </si>
  <si>
    <t xml:space="preserve">Section 889(a)(1)(B): Confirm the bidder does not use such covered equipment or services as a substantial or essential component of any system, or as critical technology.</t>
  </si>
  <si>
    <t xml:space="preserve">SC4</t>
  </si>
  <si>
    <t xml:space="preserve">Embedded and imaging components: Confirm that no proposed laptop, monitor, webcam, peripheral, or networking or video surveillance device contains covered modules from Hikvision, Dahua, Huawei, ZTE, or Hytera, including OEM-rebadged or white-labelled components, irrespective of the finished-product brand.</t>
  </si>
  <si>
    <t xml:space="preserve">SC5</t>
  </si>
  <si>
    <t xml:space="preserve">Export controls: Confirm compliance with the US Export Administration Regulations (EAR) and UK export-control law, and disclose any proposed item subject to export licensing, controlled-component content, or re-export restriction relevant to the Parties' countries of operation.</t>
  </si>
  <si>
    <t xml:space="preserve">SC6</t>
  </si>
  <si>
    <t xml:space="preserve">Circumvention: Confirm that the bidder will not use any intermediary, transhipment, or re-export route that would circumvent applicable sanctions or export controls, and that this obligation is flowed down to OEMs, sub-suppliers, and authorized partners.</t>
  </si>
  <si>
    <t xml:space="preserve">SC7</t>
  </si>
  <si>
    <t xml:space="preserve">Emerging ICTS / foreign adversary restrictions: Confirm the bidder will cooperate with reasonable additional screening or disclosure required to address information and communications technology and services supply-chain restrictions as they evolve during the term.</t>
  </si>
  <si>
    <t xml:space="preserve">SC8</t>
  </si>
  <si>
    <t xml:space="preserve">Trade Agreements Act: State whether proposed hardware is manufactured or substantially transformed in the US or a TAA-designated country (relevant to US-funded requirements), by product category.</t>
  </si>
  <si>
    <t xml:space="preserve">SC9</t>
  </si>
  <si>
    <t xml:space="preserve">Forced labour / UFLPA: Warrant that supplied goods and their component inputs are not produced wholly or in part with forced labour, and that supply-chain traceability for high-risk inputs can be provided on request.</t>
  </si>
  <si>
    <t xml:space="preserve">SC10</t>
  </si>
  <si>
    <t xml:space="preserve">Conflict minerals: Describe the approach to responsible sourcing of tin, tungsten, tantalum, and gold (3TG) consistent with recognised frameworks.</t>
  </si>
  <si>
    <t xml:space="preserve">SC11</t>
  </si>
  <si>
    <t xml:space="preserve">Country of manufacture: Confirm ability to disclose country of manufacture per hardware category, and country of origin of key components where requested.</t>
  </si>
  <si>
    <t xml:space="preserve">SC12</t>
  </si>
  <si>
    <t xml:space="preserve">Flow-down: Confirm that these compliance obligations are flowed down to sub-suppliers, OEMs, and authorized partners.</t>
  </si>
  <si>
    <t xml:space="preserve">SC13</t>
  </si>
  <si>
    <t xml:space="preserve">Ongoing disclosure: Confirm commitment to notify the Parties promptly of any change affecting these representations for the duration of any agreement, and to permit re-screening and audit.</t>
  </si>
  <si>
    <t xml:space="preserve">SC14</t>
  </si>
  <si>
    <t xml:space="preserve">Compliance certifications and programmes held (e.g. TAA compliance statements, ISO 37001 anti-bribery, supply-chain security certifications). Name and reference where available.</t>
  </si>
  <si>
    <t xml:space="preserve">Indicate country-level capability. No country is mandatory; coverage is evaluated on breadth, reliability, and quality. For every country you cannot serve, complete the Restriction column and state whether the reason is legal or commercial, logistical, or internal policy. Failure to disclose a known restriction will be treated more seriously than the restriction itself.</t>
  </si>
  <si>
    <t xml:space="preserve">Country</t>
  </si>
  <si>
    <t xml:space="preserve">Delivery Capability</t>
  </si>
  <si>
    <t xml:space="preserve">Delivery Model</t>
  </si>
  <si>
    <t xml:space="preserve">Incoterms</t>
  </si>
  <si>
    <t xml:space="preserve">Typical Delivery Lead Time (calendar days)</t>
  </si>
  <si>
    <t xml:space="preserve">Warranty Management</t>
  </si>
  <si>
    <t xml:space="preserve">Partner Name(s)</t>
  </si>
  <si>
    <t xml:space="preserve">Local Break/Fix Support (Outside OEM's Warranty)</t>
  </si>
  <si>
    <t xml:space="preserve">Asset Disposal / Recycling (Yes/No)</t>
  </si>
  <si>
    <t xml:space="preserve">Networking Equipment Supply &amp; Support</t>
  </si>
  <si>
    <t xml:space="preserve">Restriction if Not Supported (Legal / Commercial / Logistical / Internal Policy / N/A)</t>
  </si>
  <si>
    <t xml:space="preserve">Licenses, Exemptions or Authorizations Held or Obtainable, with Indicative Lead Time</t>
  </si>
  <si>
    <t xml:space="preserve">Limitations / Comments</t>
  </si>
  <si>
    <t xml:space="preserve">Afghanistan</t>
  </si>
  <si>
    <t xml:space="preserve">Benin</t>
  </si>
  <si>
    <t xml:space="preserve">Bolivia</t>
  </si>
  <si>
    <t xml:space="preserve">Burkina Faso</t>
  </si>
  <si>
    <t xml:space="preserve">Burundi</t>
  </si>
  <si>
    <t xml:space="preserve">Cambodia</t>
  </si>
  <si>
    <t xml:space="preserve">Cameroon</t>
  </si>
  <si>
    <t xml:space="preserve">Central African Republic</t>
  </si>
  <si>
    <t xml:space="preserve">Chad</t>
  </si>
  <si>
    <t xml:space="preserve">China</t>
  </si>
  <si>
    <t xml:space="preserve">Colombia</t>
  </si>
  <si>
    <t xml:space="preserve">Côte d’Ivoire</t>
  </si>
  <si>
    <t xml:space="preserve">Democratic Republic of the Congo</t>
  </si>
  <si>
    <t xml:space="preserve">Ecuador</t>
  </si>
  <si>
    <t xml:space="preserve">Egypt</t>
  </si>
  <si>
    <t xml:space="preserve">El Salvador</t>
  </si>
  <si>
    <t xml:space="preserve">Ethiopia</t>
  </si>
  <si>
    <t xml:space="preserve">Georgia</t>
  </si>
  <si>
    <t xml:space="preserve">Ghana</t>
  </si>
  <si>
    <t xml:space="preserve">Guatemala</t>
  </si>
  <si>
    <t xml:space="preserve">Guinea</t>
  </si>
  <si>
    <t xml:space="preserve">Guinea-Bissau</t>
  </si>
  <si>
    <t xml:space="preserve">Haiti</t>
  </si>
  <si>
    <t xml:space="preserve">Honduras</t>
  </si>
  <si>
    <t xml:space="preserve">Indonesia</t>
  </si>
  <si>
    <t xml:space="preserve">Iraq</t>
  </si>
  <si>
    <t xml:space="preserve">Jordan</t>
  </si>
  <si>
    <t xml:space="preserve">Kenya</t>
  </si>
  <si>
    <t xml:space="preserve">Kyrgyzstan</t>
  </si>
  <si>
    <t xml:space="preserve">Laos</t>
  </si>
  <si>
    <t xml:space="preserve">Lebanon</t>
  </si>
  <si>
    <t xml:space="preserve">Liberia</t>
  </si>
  <si>
    <t xml:space="preserve">Madagascar</t>
  </si>
  <si>
    <t xml:space="preserve">Malawi</t>
  </si>
  <si>
    <t xml:space="preserve">Mali</t>
  </si>
  <si>
    <t xml:space="preserve">Mozambique</t>
  </si>
  <si>
    <t xml:space="preserve">Myanmar</t>
  </si>
  <si>
    <t xml:space="preserve">Nepal</t>
  </si>
  <si>
    <t xml:space="preserve">Nicaragua</t>
  </si>
  <si>
    <t xml:space="preserve">Niger</t>
  </si>
  <si>
    <t xml:space="preserve">Nigeria</t>
  </si>
  <si>
    <t xml:space="preserve">Pakistan</t>
  </si>
  <si>
    <t xml:space="preserve">Palestine (West Bank/Gaza)</t>
  </si>
  <si>
    <t xml:space="preserve">Peru</t>
  </si>
  <si>
    <t xml:space="preserve">Philippines</t>
  </si>
  <si>
    <t xml:space="preserve">Rwanda</t>
  </si>
  <si>
    <t xml:space="preserve">Senegal</t>
  </si>
  <si>
    <t xml:space="preserve">Sierra Leone</t>
  </si>
  <si>
    <t xml:space="preserve">Somalia</t>
  </si>
  <si>
    <t xml:space="preserve">South Africa</t>
  </si>
  <si>
    <t xml:space="preserve">South Sudan</t>
  </si>
  <si>
    <t xml:space="preserve">Sri Lanka</t>
  </si>
  <si>
    <t xml:space="preserve">Sudan</t>
  </si>
  <si>
    <t xml:space="preserve">Syria</t>
  </si>
  <si>
    <t xml:space="preserve">Tanzania</t>
  </si>
  <si>
    <t xml:space="preserve">Togo</t>
  </si>
  <si>
    <t xml:space="preserve">Türkiye</t>
  </si>
  <si>
    <t xml:space="preserve">Uganda</t>
  </si>
  <si>
    <t xml:space="preserve">Ukraine</t>
  </si>
  <si>
    <t xml:space="preserve">United Kingdom</t>
  </si>
  <si>
    <t xml:space="preserve">United States</t>
  </si>
  <si>
    <t xml:space="preserve">Vietnam</t>
  </si>
  <si>
    <t xml:space="preserve">Yemen</t>
  </si>
  <si>
    <t xml:space="preserve">Zambia</t>
  </si>
  <si>
    <t xml:space="preserve">Zimbabwe</t>
  </si>
  <si>
    <t xml:space="preserve">Note to the Parties: confirm whether additional headquarters or hub countries (e.g. Netherlands, Switzerland, Belgium) should be added to this list before issue.</t>
  </si>
  <si>
    <t xml:space="preserve">Technical Capability</t>
  </si>
  <si>
    <t xml:space="preserve">Describe hardware sourcing, standardization, OEM relationships, product lifecycle planning, inventory management, and supply chain resilience.</t>
  </si>
  <si>
    <t xml:space="preserve">Question</t>
  </si>
  <si>
    <t xml:space="preserve">T1</t>
  </si>
  <si>
    <t xml:space="preserve">Describe your ability to supply globally standardized hardware configurations across multiple countries.</t>
  </si>
  <si>
    <t xml:space="preserve">T2</t>
  </si>
  <si>
    <t xml:space="preserve">Describe your process for proposing equivalent or enhanced alternatives to the functional specifications set out in the RFP, including how equivalence is evidenced and approved.</t>
  </si>
  <si>
    <t xml:space="preserve">T3</t>
  </si>
  <si>
    <t xml:space="preserve">Describe your OEM, distributor, or authorized channel relationships relevant to laptops, accessories, and the approved networking equipment catalogue.</t>
  </si>
  <si>
    <t xml:space="preserve">T4</t>
  </si>
  <si>
    <t xml:space="preserve">Describe your approach to product lifecycle management, model transitions, end-of-life notifications, and replacement recommendations.</t>
  </si>
  <si>
    <t xml:space="preserve">T5</t>
  </si>
  <si>
    <t xml:space="preserve">Describe your inventory model, supply chain resilience, and ability to manage shortages or constrained availability, including alternative sourcing routes.</t>
  </si>
  <si>
    <t xml:space="preserve">T6</t>
  </si>
  <si>
    <t xml:space="preserve">Describe quality assurance processes used to ensure legitimate, non-counterfeit supply.</t>
  </si>
  <si>
    <t xml:space="preserve">T7</t>
  </si>
  <si>
    <t xml:space="preserve">Describe your experience supporting NGOs, UN agencies, humanitarian organizations, public sector, or multinational clients.</t>
  </si>
  <si>
    <t xml:space="preserve">T8</t>
  </si>
  <si>
    <t xml:space="preserve">Describe any deployment services available, such as asset tagging, imaging, Autopilot enrollment, configuration, or kitting.</t>
  </si>
  <si>
    <t xml:space="preserve">T9</t>
  </si>
  <si>
    <t xml:space="preserve">State which keyboard layouts you can supply by country across the Parties' footprint, which are standard versus special order, any price premium and additional lead time, and whether layout can be specified at order line level.</t>
  </si>
  <si>
    <t xml:space="preserve">T10</t>
  </si>
  <si>
    <t xml:space="preserve">Confirm the laptop and monitor models proposed are global series models with consistent specification and part number across the Parties' footprint. Identify any country where a model is unavailable and the substitute you would offer.</t>
  </si>
  <si>
    <t xml:space="preserve">T11</t>
  </si>
  <si>
    <t xml:space="preserve">Confirm each unit is supplied as standard with the correct power cable and plug type for the country of deployment at no additional cost, specifiable at order line level. State any exceptions and how you manage voltage, regulatory marking, and language variants.</t>
  </si>
  <si>
    <t xml:space="preserve">T12</t>
  </si>
  <si>
    <t xml:space="preserve">Describe your inventory and stock-holding capabilities: dedicated stock for the Parties, forecasted and unforecasted demand, minimum and maximum stock levels, warehouse locations and resilience, performance against fulfilment SLAs, and options such as buffer or consignment stock.</t>
  </si>
  <si>
    <t xml:space="preserve">T13</t>
  </si>
  <si>
    <t xml:space="preserve">Confirm your ability to supply and support the catalogue in tab "9 Networking Equipment", including authorization level with each manufacturer, licence provisioning and renewal, and any model you cannot supply.</t>
  </si>
  <si>
    <t xml:space="preserve">T14</t>
  </si>
  <si>
    <t xml:space="preserve">Describe your ability to support import, customs, export, and compliance documentation, and identify alternative delivery models for countries affected by restrictions, access limitations, or complex logistics environments.</t>
  </si>
  <si>
    <t xml:space="preserve">Service Capability</t>
  </si>
  <si>
    <t xml:space="preserve">Describe warranty management, break/fix support, lifecycle services, disposal, reporting, and governance. For every warranty or support option, state separately whether the coverage is manufacturer-provided or Bidder-provided, and which party carries the contractual obligation to perform.</t>
  </si>
  <si>
    <t xml:space="preserve">S1</t>
  </si>
  <si>
    <t xml:space="preserve">Describe your warranty management model, including warranty registration, RMA process, escalation, and reporting.</t>
  </si>
  <si>
    <t xml:space="preserve">S2</t>
  </si>
  <si>
    <t xml:space="preserve">Describe your local break/fix support model and where it is delivered directly or through partners.</t>
  </si>
  <si>
    <t xml:space="preserve">S3</t>
  </si>
  <si>
    <t xml:space="preserve">Provide your own service level commitments, stated separately from manufacturer service levels: acknowledgement time, dispatch or attendance time, and target resolution time. State business hours covered, applicable remedies, and flag any location where these levels cannot be met.</t>
  </si>
  <si>
    <t xml:space="preserve">S4</t>
  </si>
  <si>
    <t xml:space="preserve">Describe any advance replacement, loaner device, or local swap-stock options offered beyond standard warranty replacement, including eligibility criteria, lead time, and any additional cost.</t>
  </si>
  <si>
    <t xml:space="preserve">S5</t>
  </si>
  <si>
    <t xml:space="preserve">Describe your own device lifecycle management services (refresh planning, asset tracking, and reporting for deployed devices), as distinct from OEM product lifecycle information.</t>
  </si>
  <si>
    <t xml:space="preserve">S6</t>
  </si>
  <si>
    <t xml:space="preserve">Describe asset disposal and recycling services, including country availability, certificates issued, and environmental controls. Confirm whether you can process equipment not originally supplied by you.</t>
  </si>
  <si>
    <t xml:space="preserve">S7</t>
  </si>
  <si>
    <t xml:space="preserve">Describe certified data destruction capabilities, standards applied, and evidence available.</t>
  </si>
  <si>
    <t xml:space="preserve">S8</t>
  </si>
  <si>
    <t xml:space="preserve">Describe account management, service governance, named contacts, periodic business reviews, and escalation processes, including escalation to the manufacturer.</t>
  </si>
  <si>
    <t xml:space="preserve">S9</t>
  </si>
  <si>
    <t xml:space="preserve">Warranty provenance: for each warranty option, state which elements are manufacturer-provided and which are provided by you directly, and which party carries the contractual obligation to perform.</t>
  </si>
  <si>
    <t xml:space="preserve">S10</t>
  </si>
  <si>
    <t xml:space="preserve">International coverage and entitlement: state which manufacturer warranties are honoured internationally versus territory-bound, whether you are an Authorized Service Provider and for which manufacturers, and whether warranty commencement can be aligned with deployment rather than invoice date.</t>
  </si>
  <si>
    <t xml:space="preserve">Sustainability &amp; Responsible Business</t>
  </si>
  <si>
    <t xml:space="preserve">Provide information on environmental management, circular economy, recycling, end-of-life management, carbon reporting, and ethical practices.</t>
  </si>
  <si>
    <t xml:space="preserve">SU1</t>
  </si>
  <si>
    <t xml:space="preserve">Describe your environmental management policies and certifications, if any.</t>
  </si>
  <si>
    <t xml:space="preserve">SU2</t>
  </si>
  <si>
    <t xml:space="preserve">Describe circular economy initiatives, including reuse, refurbishment, resale, donation, or recycling.</t>
  </si>
  <si>
    <t xml:space="preserve">SU3</t>
  </si>
  <si>
    <t xml:space="preserve">Describe packaging reduction, energy-efficient products, and sustainable logistics initiatives.</t>
  </si>
  <si>
    <t xml:space="preserve">SU4</t>
  </si>
  <si>
    <t xml:space="preserve">Describe asset disposal and e-waste management controls, including your capability to collect, process, and dispose of end-of-life IT equipment that was not originally supplied by you.</t>
  </si>
  <si>
    <t xml:space="preserve">SU5</t>
  </si>
  <si>
    <t xml:space="preserve">Do you provide carbon reporting or greenhouse gas emissions data related to supplied products or services? Describe the scope, methodology, and frequency.</t>
  </si>
  <si>
    <t xml:space="preserve">SU6</t>
  </si>
  <si>
    <t xml:space="preserve">Describe the OEM environmental credentials and product-level reporting available for the models you propose (e.g. EPEAT, ENERGY STAR, recycled content, product carbon footprint).</t>
  </si>
  <si>
    <t xml:space="preserve">SU7</t>
  </si>
  <si>
    <t xml:space="preserve">Describe labour, human rights, safeguarding, ethical conduct, anti-bribery, and responsible sourcing practices.</t>
  </si>
  <si>
    <t xml:space="preserve">SU8</t>
  </si>
  <si>
    <t xml:space="preserve">Describe any social value, local capacity building, or community impact initiatives relevant to this tender.</t>
  </si>
  <si>
    <t xml:space="preserve">Hardware Pricing – End User Devices</t>
  </si>
  <si>
    <t xml:space="preserve">Provide indicative unit pricing. No minimum volume commitment is provided. Prices exclusive of VAT/sales tax unless stated. Where pricing differs between UK-based and US-based contracting entities, complete a separate row for each and state the basis in the Contracting Entity column. Networking equipment pricing is completed in tab "9 Networking Equipment".</t>
  </si>
  <si>
    <t xml:space="preserve">Category</t>
  </si>
  <si>
    <t xml:space="preserve">Functional Requirement Summary</t>
  </si>
  <si>
    <t xml:space="preserve">Proposed OEM / Model</t>
  </si>
  <si>
    <t xml:space="preserve">Contracting Entity Basis (US / UK / Both)</t>
  </si>
  <si>
    <t xml:space="preserve">Currency</t>
  </si>
  <si>
    <t xml:space="preserve">Unit Price – Hardware</t>
  </si>
  <si>
    <t xml:space="preserve">3-Year Warranty Price</t>
  </si>
  <si>
    <t xml:space="preserve">3-Year Warranty Provider (OEM / Bidder / Combined)</t>
  </si>
  <si>
    <t xml:space="preserve">5-Year Warranty Price</t>
  </si>
  <si>
    <t xml:space="preserve">5-Year Warranty Provider (OEM / Bidder / Combined)</t>
  </si>
  <si>
    <t xml:space="preserve">Standard Delivery Cost</t>
  </si>
  <si>
    <t xml:space="preserve">Illustrative Unit Total (Hardware + 3-Yr Warranty + Delivery)</t>
  </si>
  <si>
    <t xml:space="preserve">Catalogue / MSRP Reference</t>
  </si>
  <si>
    <t xml:space="preserve">Discount % vs Reference</t>
  </si>
  <si>
    <t xml:space="preserve">Lead Time (calendar days)</t>
  </si>
  <si>
    <t xml:space="preserve">Pricing Assumptions / Exclusions / Comments</t>
  </si>
  <si>
    <t xml:space="preserve">A. Standard User Laptop</t>
  </si>
  <si>
    <t xml:space="preserve">Intel Core Ultra 5 / Ryzen 5 equivalent or better; 16GB RAM; 512GB SSD; TPM; integrated webcam; Wi-Fi 6 or higher; Windows 11 Pro or equivalent</t>
  </si>
  <si>
    <t xml:space="preserve">B. Power User Laptop</t>
  </si>
  <si>
    <t xml:space="preserve">Intel Core Ultra 7 / Ryzen 7 equivalent or better; 32GB RAM; 1TB SSD; TPM; enhanced processing capacity; dedicated graphics optional</t>
  </si>
  <si>
    <t xml:space="preserve">C. Monitor</t>
  </si>
  <si>
    <t xml:space="preserve">24 to 27 inch; IPS or equivalent panel; Full HD or higher; HDMI/DisplayPort/USB-C options; adjustable stand preferred</t>
  </si>
  <si>
    <t xml:space="preserve">D. Docking Station</t>
  </si>
  <si>
    <t xml:space="preserve">USB-C connectivity; multi-monitor support; network and peripheral connectivity; universal compatibility preferred</t>
  </si>
  <si>
    <t xml:space="preserve">E. Headset</t>
  </si>
  <si>
    <t xml:space="preserve">USB or wireless; noise-cancelling microphone; UC certified preferred</t>
  </si>
  <si>
    <t xml:space="preserve">F. Keyboard</t>
  </si>
  <si>
    <t xml:space="preserve">Wireless preferred; enterprise-grade; ergonomic option available</t>
  </si>
  <si>
    <t xml:space="preserve">G. Mouse</t>
  </si>
  <si>
    <t xml:space="preserve">H. Keyboard &amp; Mouse Bundle</t>
  </si>
  <si>
    <t xml:space="preserve">Wireless bundle preferred; enterprise-grade</t>
  </si>
  <si>
    <t xml:space="preserve">Columns M and O are calculated automatically. Add further rows below only where pricing differs by contracting entity or by proposed model; do not delete or reorder the categories above.</t>
  </si>
  <si>
    <t xml:space="preserve">Networking Equipment – Approved Catalogue and Pricing</t>
  </si>
  <si>
    <t xml:space="preserve">The Parties have defined a standardized catalogue of approved networking equipment. Confirm your ability to supply and support each item within your proposed geographic coverage, and provide pricing and applicable discounts on the same basis as end user devices. Where an item is not supplied, state "No" and propose an equivalent where you can offer one. Prices exclusive of VAT/sales tax unless stated. Complete a separate row where pricing differs by contracting entity.</t>
  </si>
  <si>
    <t xml:space="preserve">Manufacturer</t>
  </si>
  <si>
    <t xml:space="preserve">Part Number / SKU</t>
  </si>
  <si>
    <t xml:space="preserve">Description</t>
  </si>
  <si>
    <t xml:space="preserve">Can Supply (Yes / No / Equivalent Proposed)</t>
  </si>
  <si>
    <t xml:space="preserve">Proposed Equivalent (Manufacturer, Model, Part Number)</t>
  </si>
  <si>
    <t xml:space="preserve">Unit List / MSRP</t>
  </si>
  <si>
    <t xml:space="preserve">Discount %</t>
  </si>
  <si>
    <t xml:space="preserve">Unit Net Price</t>
  </si>
  <si>
    <t xml:space="preserve">Countries / Regions Available</t>
  </si>
  <si>
    <t xml:space="preserve">Comments (licence term, support inclusions, exclusions)</t>
  </si>
  <si>
    <t xml:space="preserve">N1</t>
  </si>
  <si>
    <t xml:space="preserve">Accessories</t>
  </si>
  <si>
    <t xml:space="preserve">Cisco Meraki</t>
  </si>
  <si>
    <t xml:space="preserve">MA-INJ-6</t>
  </si>
  <si>
    <t xml:space="preserve">Meraki mGig 802.3bt PoE Injector (Power Cord Not Included)</t>
  </si>
  <si>
    <t xml:space="preserve">N2</t>
  </si>
  <si>
    <t xml:space="preserve">MA-PWR-CORD-EU</t>
  </si>
  <si>
    <t xml:space="preserve">Meraki AC Power Cord for MX and MS (EU Plug)</t>
  </si>
  <si>
    <t xml:space="preserve">N3</t>
  </si>
  <si>
    <t xml:space="preserve">Cellular Gateways</t>
  </si>
  <si>
    <t xml:space="preserve">Meraki MG21</t>
  </si>
  <si>
    <t xml:space="preserve">Cellular gateway</t>
  </si>
  <si>
    <t xml:space="preserve">N4</t>
  </si>
  <si>
    <t xml:space="preserve">Meraki MG21E</t>
  </si>
  <si>
    <t xml:space="preserve">N5</t>
  </si>
  <si>
    <t xml:space="preserve">Meraki MG41</t>
  </si>
  <si>
    <t xml:space="preserve">N6</t>
  </si>
  <si>
    <t xml:space="preserve">Meraki MG41E</t>
  </si>
  <si>
    <t xml:space="preserve">N7</t>
  </si>
  <si>
    <t xml:space="preserve">Meraki MG51</t>
  </si>
  <si>
    <t xml:space="preserve">N8</t>
  </si>
  <si>
    <t xml:space="preserve">Meraki MG51E</t>
  </si>
  <si>
    <t xml:space="preserve">N9</t>
  </si>
  <si>
    <t xml:space="preserve">Licences &amp; Support</t>
  </si>
  <si>
    <t xml:space="preserve">LIC-ENT-5YR</t>
  </si>
  <si>
    <t xml:space="preserve">Meraki CW / MR Enterprise License, 5YR</t>
  </si>
  <si>
    <t xml:space="preserve">N10</t>
  </si>
  <si>
    <t xml:space="preserve">LIC-MS130-24-5Y</t>
  </si>
  <si>
    <t xml:space="preserve">Meraki MS130-24 Enterprise License and Support, 5 Year</t>
  </si>
  <si>
    <t xml:space="preserve">N11</t>
  </si>
  <si>
    <t xml:space="preserve">LIC-MS130-CMPT-5Y</t>
  </si>
  <si>
    <t xml:space="preserve">Meraki MS130-CMPT Enterprise License and Support, 5 Year</t>
  </si>
  <si>
    <t xml:space="preserve">N12</t>
  </si>
  <si>
    <t xml:space="preserve">LIC-MX67-SEC-5YR</t>
  </si>
  <si>
    <t xml:space="preserve">Meraki MX67 Advanced Security License and Support, 5YR</t>
  </si>
  <si>
    <t xml:space="preserve">N13</t>
  </si>
  <si>
    <t xml:space="preserve">LIC-MX68-SEC-5YR</t>
  </si>
  <si>
    <t xml:space="preserve">Meraki MX68 Advanced Security License and Support, 5YR</t>
  </si>
  <si>
    <t xml:space="preserve">N14</t>
  </si>
  <si>
    <t xml:space="preserve">LIC-MX75-SEC-5Y</t>
  </si>
  <si>
    <t xml:space="preserve">Meraki MX75 Advanced Security License and Support, 5YR</t>
  </si>
  <si>
    <t xml:space="preserve">N15</t>
  </si>
  <si>
    <t xml:space="preserve">LIC-MX85-SEC-5Y</t>
  </si>
  <si>
    <t xml:space="preserve">Meraki MX85 Advanced Security License and Support, 5YR</t>
  </si>
  <si>
    <t xml:space="preserve">N16</t>
  </si>
  <si>
    <t xml:space="preserve">LIC-MX95-SEC-5Y</t>
  </si>
  <si>
    <t xml:space="preserve">Meraki MX95 Advanced Security License and Support, 5YR</t>
  </si>
  <si>
    <t xml:space="preserve">N17</t>
  </si>
  <si>
    <t xml:space="preserve">Meraki EA agreement</t>
  </si>
  <si>
    <t xml:space="preserve">Meraki Licence</t>
  </si>
  <si>
    <t xml:space="preserve">N18</t>
  </si>
  <si>
    <t xml:space="preserve">Fortinet</t>
  </si>
  <si>
    <t xml:space="preserve">Fortinet Licences</t>
  </si>
  <si>
    <t xml:space="preserve">Fortigate Licences</t>
  </si>
  <si>
    <t xml:space="preserve">N19</t>
  </si>
  <si>
    <t xml:space="preserve">Management Platforms</t>
  </si>
  <si>
    <t xml:space="preserve">Forti EMS</t>
  </si>
  <si>
    <t xml:space="preserve">Management Platform</t>
  </si>
  <si>
    <t xml:space="preserve">N20</t>
  </si>
  <si>
    <t xml:space="preserve">FortiAuthenticator</t>
  </si>
  <si>
    <t xml:space="preserve">N21</t>
  </si>
  <si>
    <t xml:space="preserve">FortiManager</t>
  </si>
  <si>
    <t xml:space="preserve">N22</t>
  </si>
  <si>
    <t xml:space="preserve">Fortianalyzer</t>
  </si>
  <si>
    <t xml:space="preserve">N23</t>
  </si>
  <si>
    <t xml:space="preserve">Point-to-Point Links</t>
  </si>
  <si>
    <t xml:space="preserve">Ubiquiti</t>
  </si>
  <si>
    <t xml:space="preserve">NBE-5AC-Gen2</t>
  </si>
  <si>
    <t xml:space="preserve">Ubiquity Nanobeam P2P</t>
  </si>
  <si>
    <t xml:space="preserve">N24</t>
  </si>
  <si>
    <t xml:space="preserve">PBE-5AC-500</t>
  </si>
  <si>
    <t xml:space="preserve">Ubiquity Powerbeam P2P</t>
  </si>
  <si>
    <t xml:space="preserve">N25</t>
  </si>
  <si>
    <t xml:space="preserve">Routers / Security Appliances</t>
  </si>
  <si>
    <t xml:space="preserve">Meraki MX105</t>
  </si>
  <si>
    <t xml:space="preserve">Security Device</t>
  </si>
  <si>
    <t xml:space="preserve">N26</t>
  </si>
  <si>
    <t xml:space="preserve">Meraki MX250</t>
  </si>
  <si>
    <t xml:space="preserve">N27</t>
  </si>
  <si>
    <t xml:space="preserve">Meraki MX450</t>
  </si>
  <si>
    <t xml:space="preserve">N28</t>
  </si>
  <si>
    <t xml:space="preserve">Meraki MX67C</t>
  </si>
  <si>
    <t xml:space="preserve">N29</t>
  </si>
  <si>
    <t xml:space="preserve">Meraki MX67W</t>
  </si>
  <si>
    <t xml:space="preserve">N30</t>
  </si>
  <si>
    <t xml:space="preserve">Meraki MX68CW</t>
  </si>
  <si>
    <t xml:space="preserve">N31</t>
  </si>
  <si>
    <t xml:space="preserve">Meraki MX68W</t>
  </si>
  <si>
    <t xml:space="preserve">N32</t>
  </si>
  <si>
    <t xml:space="preserve">FTG- G series</t>
  </si>
  <si>
    <t xml:space="preserve">Fortinet Gateway</t>
  </si>
  <si>
    <t xml:space="preserve">N33</t>
  </si>
  <si>
    <t xml:space="preserve">Security Cameras</t>
  </si>
  <si>
    <t xml:space="preserve">Meraki MV 12N</t>
  </si>
  <si>
    <t xml:space="preserve">Security Camera</t>
  </si>
  <si>
    <t xml:space="preserve">N34</t>
  </si>
  <si>
    <t xml:space="preserve">Meraki MV 12W</t>
  </si>
  <si>
    <t xml:space="preserve">N35</t>
  </si>
  <si>
    <t xml:space="preserve">Meraki MV 12WE</t>
  </si>
  <si>
    <t xml:space="preserve">N36</t>
  </si>
  <si>
    <t xml:space="preserve">Meraki MV 2</t>
  </si>
  <si>
    <t xml:space="preserve">N37</t>
  </si>
  <si>
    <t xml:space="preserve">Meraki MV 22</t>
  </si>
  <si>
    <t xml:space="preserve">N38</t>
  </si>
  <si>
    <t xml:space="preserve">Meraki MV 22X</t>
  </si>
  <si>
    <t xml:space="preserve">N39</t>
  </si>
  <si>
    <t xml:space="preserve">Meraki MV 32</t>
  </si>
  <si>
    <t xml:space="preserve">N40</t>
  </si>
  <si>
    <t xml:space="preserve">Meraki MV 52</t>
  </si>
  <si>
    <t xml:space="preserve">N41</t>
  </si>
  <si>
    <t xml:space="preserve">Meraki MV 63</t>
  </si>
  <si>
    <t xml:space="preserve">N42</t>
  </si>
  <si>
    <t xml:space="preserve">Meraki MV 63X</t>
  </si>
  <si>
    <t xml:space="preserve">N43</t>
  </si>
  <si>
    <t xml:space="preserve">Meraki MV 72</t>
  </si>
  <si>
    <t xml:space="preserve">N44</t>
  </si>
  <si>
    <t xml:space="preserve">Meraki MV 72X</t>
  </si>
  <si>
    <t xml:space="preserve">N45</t>
  </si>
  <si>
    <t xml:space="preserve">Meraki MV 93</t>
  </si>
  <si>
    <t xml:space="preserve">N46</t>
  </si>
  <si>
    <t xml:space="preserve">Meraki MV 93X</t>
  </si>
  <si>
    <t xml:space="preserve">N47</t>
  </si>
  <si>
    <t xml:space="preserve">Sensors</t>
  </si>
  <si>
    <t xml:space="preserve">Meraki MT 14</t>
  </si>
  <si>
    <t xml:space="preserve">Sensor Air Quality</t>
  </si>
  <si>
    <t xml:space="preserve">N48</t>
  </si>
  <si>
    <t xml:space="preserve">Meraki MT 20</t>
  </si>
  <si>
    <t xml:space="preserve">Sensor Door open close</t>
  </si>
  <si>
    <t xml:space="preserve">N49</t>
  </si>
  <si>
    <t xml:space="preserve">Meraki MT 30</t>
  </si>
  <si>
    <t xml:space="preserve">Sensor Automation button</t>
  </si>
  <si>
    <t xml:space="preserve">N50</t>
  </si>
  <si>
    <t xml:space="preserve">Meraki MT10</t>
  </si>
  <si>
    <t xml:space="preserve">Sensor Temperature</t>
  </si>
  <si>
    <t xml:space="preserve">N51</t>
  </si>
  <si>
    <t xml:space="preserve">Meraki MT11</t>
  </si>
  <si>
    <t xml:space="preserve">N52</t>
  </si>
  <si>
    <t xml:space="preserve">Meraki MT12</t>
  </si>
  <si>
    <t xml:space="preserve">Sensor Water Leak</t>
  </si>
  <si>
    <t xml:space="preserve">N53</t>
  </si>
  <si>
    <t xml:space="preserve">Meraki MT40</t>
  </si>
  <si>
    <t xml:space="preserve">Sensor Power controller</t>
  </si>
  <si>
    <t xml:space="preserve">N54</t>
  </si>
  <si>
    <t xml:space="preserve">Switches</t>
  </si>
  <si>
    <t xml:space="preserve">Catalyst 9300. MS-* series</t>
  </si>
  <si>
    <t xml:space="preserve">Switch</t>
  </si>
  <si>
    <t xml:space="preserve">N55</t>
  </si>
  <si>
    <t xml:space="preserve">Meraki MS-210-24</t>
  </si>
  <si>
    <t xml:space="preserve">N56</t>
  </si>
  <si>
    <t xml:space="preserve">Meraki MS-210-48</t>
  </si>
  <si>
    <t xml:space="preserve">N57</t>
  </si>
  <si>
    <t xml:space="preserve">Meraki MS-225-24</t>
  </si>
  <si>
    <t xml:space="preserve">N58</t>
  </si>
  <si>
    <t xml:space="preserve">Meraki MS-225-48</t>
  </si>
  <si>
    <t xml:space="preserve">N59</t>
  </si>
  <si>
    <t xml:space="preserve">Meraki MS-250-24</t>
  </si>
  <si>
    <t xml:space="preserve">N60</t>
  </si>
  <si>
    <t xml:space="preserve">Meraki MS-250-48</t>
  </si>
  <si>
    <t xml:space="preserve">N61</t>
  </si>
  <si>
    <t xml:space="preserve">Meraki MS-350-24</t>
  </si>
  <si>
    <t xml:space="preserve">N62</t>
  </si>
  <si>
    <t xml:space="preserve">Meraki MS-350-48</t>
  </si>
  <si>
    <t xml:space="preserve">N63</t>
  </si>
  <si>
    <t xml:space="preserve">Meraki MS120-24</t>
  </si>
  <si>
    <t xml:space="preserve">N64</t>
  </si>
  <si>
    <t xml:space="preserve">Meraki MS120-48</t>
  </si>
  <si>
    <t xml:space="preserve">N65</t>
  </si>
  <si>
    <t xml:space="preserve">Meraki MS120-8</t>
  </si>
  <si>
    <t xml:space="preserve">N66</t>
  </si>
  <si>
    <t xml:space="preserve">Meraki MS125-24</t>
  </si>
  <si>
    <t xml:space="preserve">N67</t>
  </si>
  <si>
    <t xml:space="preserve">Meraki MS125-48</t>
  </si>
  <si>
    <t xml:space="preserve">N68</t>
  </si>
  <si>
    <t xml:space="preserve">Switches (PoE)</t>
  </si>
  <si>
    <t xml:space="preserve">MS130-24P-HW</t>
  </si>
  <si>
    <t xml:space="preserve">Meraki MS130-24P Cloud Managed 24GE 370W PoE Switch</t>
  </si>
  <si>
    <t xml:space="preserve">N69</t>
  </si>
  <si>
    <t xml:space="preserve">MS130-8P-HW</t>
  </si>
  <si>
    <t xml:space="preserve">Meraki MS130-8P Cloud Managed 8GE 120W PoE Switch</t>
  </si>
  <si>
    <t xml:space="preserve">N70</t>
  </si>
  <si>
    <t xml:space="preserve">Meraki MS-210-24P (POE)</t>
  </si>
  <si>
    <t xml:space="preserve">Switch with POE</t>
  </si>
  <si>
    <t xml:space="preserve">N71</t>
  </si>
  <si>
    <t xml:space="preserve">Meraki MS-210-48LP (POE)</t>
  </si>
  <si>
    <t xml:space="preserve">N72</t>
  </si>
  <si>
    <t xml:space="preserve">Meraki MS-225-24P (POE)</t>
  </si>
  <si>
    <t xml:space="preserve">N73</t>
  </si>
  <si>
    <t xml:space="preserve">Meraki MS-225-48LP (POE)</t>
  </si>
  <si>
    <t xml:space="preserve">N74</t>
  </si>
  <si>
    <t xml:space="preserve">Meraki MS-250-24P (POE)</t>
  </si>
  <si>
    <t xml:space="preserve">N75</t>
  </si>
  <si>
    <t xml:space="preserve">Meraki MS-250-48LP (POE)</t>
  </si>
  <si>
    <t xml:space="preserve">N76</t>
  </si>
  <si>
    <t xml:space="preserve">Meraki MS-350-24P (POE)</t>
  </si>
  <si>
    <t xml:space="preserve">N77</t>
  </si>
  <si>
    <t xml:space="preserve">Meraki MS-350-48LP (POE)</t>
  </si>
  <si>
    <t xml:space="preserve">N78</t>
  </si>
  <si>
    <t xml:space="preserve">Meraki MS120-24P (POE)</t>
  </si>
  <si>
    <t xml:space="preserve">N79</t>
  </si>
  <si>
    <t xml:space="preserve">Meraki MS120-48LP(POE)</t>
  </si>
  <si>
    <t xml:space="preserve">N80</t>
  </si>
  <si>
    <t xml:space="preserve">Meraki MS120-8LP (POE)</t>
  </si>
  <si>
    <t xml:space="preserve">N81</t>
  </si>
  <si>
    <t xml:space="preserve">Meraki MS125-24P (POE)</t>
  </si>
  <si>
    <t xml:space="preserve">N82</t>
  </si>
  <si>
    <t xml:space="preserve">Meraki MS125-48LP (POE)</t>
  </si>
  <si>
    <t xml:space="preserve">N83</t>
  </si>
  <si>
    <t xml:space="preserve">Wireless Access Points</t>
  </si>
  <si>
    <t xml:space="preserve">CW9163E</t>
  </si>
  <si>
    <t xml:space="preserve">Meraki AP</t>
  </si>
  <si>
    <t xml:space="preserve">N84</t>
  </si>
  <si>
    <t xml:space="preserve">CW9172I</t>
  </si>
  <si>
    <t xml:space="preserve">N85</t>
  </si>
  <si>
    <t xml:space="preserve">CW9172I-RTG</t>
  </si>
  <si>
    <t xml:space="preserve">Cisco Wireless 9172I(W7,3 radio,3 band 2x2),Global</t>
  </si>
  <si>
    <t xml:space="preserve">N86</t>
  </si>
  <si>
    <t xml:space="preserve">MR36-HW</t>
  </si>
  <si>
    <t xml:space="preserve">Meraki MR36 Wi-Fi 6 Indoor AP</t>
  </si>
  <si>
    <t xml:space="preserve">N87</t>
  </si>
  <si>
    <t xml:space="preserve">MX67-HW</t>
  </si>
  <si>
    <t xml:space="preserve">Meraki MX67 Router/Security Appliance</t>
  </si>
  <si>
    <t xml:space="preserve">N88</t>
  </si>
  <si>
    <t xml:space="preserve">MX68-HW</t>
  </si>
  <si>
    <t xml:space="preserve">Meraki MX68 Router/Security Appliance</t>
  </si>
  <si>
    <t xml:space="preserve">N89</t>
  </si>
  <si>
    <t xml:space="preserve">MX75-HW</t>
  </si>
  <si>
    <t xml:space="preserve">Meraki MX75 Router/Security Appliance</t>
  </si>
  <si>
    <t xml:space="preserve">N90</t>
  </si>
  <si>
    <t xml:space="preserve">MX85-HW</t>
  </si>
  <si>
    <t xml:space="preserve">Meraki MX85 Router/Security Appliance</t>
  </si>
  <si>
    <t xml:space="preserve">N91</t>
  </si>
  <si>
    <t xml:space="preserve">MX95-HW</t>
  </si>
  <si>
    <t xml:space="preserve">Meraki MX95 Router/Security Appliance</t>
  </si>
  <si>
    <t xml:space="preserve">N92</t>
  </si>
  <si>
    <t xml:space="preserve">Meraki MR 28</t>
  </si>
  <si>
    <t xml:space="preserve">Wireless Access Point</t>
  </si>
  <si>
    <t xml:space="preserve">N93</t>
  </si>
  <si>
    <t xml:space="preserve">Meraki MR 36H</t>
  </si>
  <si>
    <t xml:space="preserve">N94</t>
  </si>
  <si>
    <t xml:space="preserve">Meraki MR 46</t>
  </si>
  <si>
    <t xml:space="preserve">N95</t>
  </si>
  <si>
    <t xml:space="preserve">Meraki MR 46E</t>
  </si>
  <si>
    <t xml:space="preserve">N96</t>
  </si>
  <si>
    <t xml:space="preserve">Meraki MR 56</t>
  </si>
  <si>
    <t xml:space="preserve">N97</t>
  </si>
  <si>
    <t xml:space="preserve">Meraki MR 57</t>
  </si>
  <si>
    <t xml:space="preserve">N98</t>
  </si>
  <si>
    <t xml:space="preserve">Meraki MR 70</t>
  </si>
  <si>
    <t xml:space="preserve">N99</t>
  </si>
  <si>
    <t xml:space="preserve">Meraki MR 76</t>
  </si>
  <si>
    <t xml:space="preserve">N100</t>
  </si>
  <si>
    <t xml:space="preserve">Meraki MR 86</t>
  </si>
  <si>
    <t xml:space="preserve">N101</t>
  </si>
  <si>
    <t xml:space="preserve">FAP-241K or above</t>
  </si>
  <si>
    <t xml:space="preserve">FortiGate AP</t>
  </si>
  <si>
    <t xml:space="preserve">Column L is calculated automatically from List Price and Discount %. Do not overwrite. Where a licence SKU covers a term other than that stated, note the term in Comments.</t>
  </si>
  <si>
    <t xml:space="preserve">Service Pricing</t>
  </si>
  <si>
    <t xml:space="preserve">Provide unit, monthly, annual, or transaction pricing for services where available. State country or regional applicability, and whether each service is manufacturer-provided or Bidder-provided.</t>
  </si>
  <si>
    <t xml:space="preserve">Service</t>
  </si>
  <si>
    <t xml:space="preserve">Pricing Unit</t>
  </si>
  <si>
    <t xml:space="preserve">Price</t>
  </si>
  <si>
    <t xml:space="preserve">Provided by (OEM / Bidder / Combined)</t>
  </si>
  <si>
    <t xml:space="preserve">Contractual Obligation Carried By</t>
  </si>
  <si>
    <t xml:space="preserve">Assumptions / Inclusions</t>
  </si>
  <si>
    <t xml:space="preserve">Exclusions / Limitations</t>
  </si>
  <si>
    <t xml:space="preserve">Per device / year</t>
  </si>
  <si>
    <t xml:space="preserve">Local Break/Fix Support</t>
  </si>
  <si>
    <t xml:space="preserve">Per device / year or per incident</t>
  </si>
  <si>
    <t xml:space="preserve">Onsite Support</t>
  </si>
  <si>
    <t xml:space="preserve">Per incident or per day</t>
  </si>
  <si>
    <t xml:space="preserve">Advance Replacement / Swap Stock</t>
  </si>
  <si>
    <t xml:space="preserve">Asset Tagging</t>
  </si>
  <si>
    <t xml:space="preserve">Per device</t>
  </si>
  <si>
    <t xml:space="preserve">Imaging / Configuration</t>
  </si>
  <si>
    <t xml:space="preserve">Autopilot / Enrollment Support</t>
  </si>
  <si>
    <t xml:space="preserve">Lifecycle Reporting</t>
  </si>
  <si>
    <t xml:space="preserve">Per month / per account</t>
  </si>
  <si>
    <t xml:space="preserve">Certified Data Destruction</t>
  </si>
  <si>
    <t xml:space="preserve">Asset Disposal / Recycling</t>
  </si>
  <si>
    <t xml:space="preserve">Networking Equipment Support / Licence Renewal Administration</t>
  </si>
  <si>
    <t xml:space="preserve">Per device / year or per account</t>
  </si>
  <si>
    <t xml:space="preserve">Project Deployment Support</t>
  </si>
  <si>
    <t xml:space="preserve">Per day / project</t>
  </si>
  <si>
    <t xml:space="preserve">Discount Structure</t>
  </si>
  <si>
    <t xml:space="preserve">Provide discounts against catalogue, MSRP, or equivalent reference pricing, volume tiers, rebates, and commercial flexibility. State the reference price source used.</t>
  </si>
  <si>
    <t xml:space="preserve">Discount / Incentive Type</t>
  </si>
  <si>
    <t xml:space="preserve">Threshold or Basis</t>
  </si>
  <si>
    <t xml:space="preserve">Discount / Incentive (%)</t>
  </si>
  <si>
    <t xml:space="preserve">Applicable Products / Services</t>
  </si>
  <si>
    <t xml:space="preserve">Region / Countries</t>
  </si>
  <si>
    <t xml:space="preserve">Conditions / Comments</t>
  </si>
  <si>
    <t xml:space="preserve">D1</t>
  </si>
  <si>
    <t xml:space="preserve">Catalogue / MSRP Discount – End User Devices</t>
  </si>
  <si>
    <t xml:space="preserve">All eligible end user device hardware</t>
  </si>
  <si>
    <t xml:space="preserve">D2</t>
  </si>
  <si>
    <t xml:space="preserve">Catalogue / MSRP Discount – Networking Equipment</t>
  </si>
  <si>
    <t xml:space="preserve">All eligible networking hardware and licences</t>
  </si>
  <si>
    <t xml:space="preserve">D3</t>
  </si>
  <si>
    <t xml:space="preserve">Catalogue / MSRP Discount – Accessories and Peripherals</t>
  </si>
  <si>
    <t xml:space="preserve">All eligible accessories</t>
  </si>
  <si>
    <t xml:space="preserve">D4</t>
  </si>
  <si>
    <t xml:space="preserve">Volume Discount Tier 1</t>
  </si>
  <si>
    <t xml:space="preserve">Specify units or annual spend threshold</t>
  </si>
  <si>
    <t xml:space="preserve">D5</t>
  </si>
  <si>
    <t xml:space="preserve">Volume Discount Tier 2</t>
  </si>
  <si>
    <t xml:space="preserve">D6</t>
  </si>
  <si>
    <t xml:space="preserve">Volume Discount Tier 3</t>
  </si>
  <si>
    <t xml:space="preserve">D7</t>
  </si>
  <si>
    <t xml:space="preserve">Aggregated Demand Incentive (combined volume across the four Parties)</t>
  </si>
  <si>
    <t xml:space="preserve">Specify basis and how aggregation would be measured</t>
  </si>
  <si>
    <t xml:space="preserve">D8</t>
  </si>
  <si>
    <t xml:space="preserve">Rebate / Credit</t>
  </si>
  <si>
    <t xml:space="preserve">Specify annual spend or other basis</t>
  </si>
  <si>
    <t xml:space="preserve">D9</t>
  </si>
  <si>
    <t xml:space="preserve">Promotional / Stock Clearance Pricing</t>
  </si>
  <si>
    <t xml:space="preserve">Specify trigger or availability</t>
  </si>
  <si>
    <t xml:space="preserve">D10</t>
  </si>
  <si>
    <t xml:space="preserve">Regional Discount</t>
  </si>
  <si>
    <t xml:space="preserve">Specify applicable region</t>
  </si>
  <si>
    <t xml:space="preserve">D11</t>
  </si>
  <si>
    <t xml:space="preserve">NGO / Humanitarian Discount</t>
  </si>
  <si>
    <t xml:space="preserve">Specify basis</t>
  </si>
  <si>
    <t xml:space="preserve">D12</t>
  </si>
  <si>
    <t xml:space="preserve">Price Review / Indexation Mechanism</t>
  </si>
  <si>
    <t xml:space="preserve">Specify frequency, index or trigger, and notice period</t>
  </si>
  <si>
    <t xml:space="preserve">D13</t>
  </si>
  <si>
    <t xml:space="preserve">Other Commercial Flexibility</t>
  </si>
  <si>
    <t xml:space="preserve">Specify</t>
  </si>
  <si>
    <t xml:space="preserve">References</t>
  </si>
  <si>
    <t xml:space="preserve">Provide relevant customer references. NGO, UN, humanitarian, public sector, or multinational references are especially relevant.</t>
  </si>
  <si>
    <t xml:space="preserve">Reference No.</t>
  </si>
  <si>
    <t xml:space="preserve">Client Name</t>
  </si>
  <si>
    <t xml:space="preserve">Sector</t>
  </si>
  <si>
    <t xml:space="preserve">Countries / Regions Supported</t>
  </si>
  <si>
    <t xml:space="preserve">Scope of Services</t>
  </si>
  <si>
    <t xml:space="preserve">Approximate Annual Value or Volume</t>
  </si>
  <si>
    <t xml:space="preserve">Contract Period</t>
  </si>
  <si>
    <t xml:space="preserve">Contact Name</t>
  </si>
  <si>
    <t xml:space="preserve">Contact Email / Phone</t>
  </si>
  <si>
    <t xml:space="preserve">Permission to Contact (Yes/No)</t>
  </si>
  <si>
    <t xml:space="preserve">R1</t>
  </si>
  <si>
    <t xml:space="preserve">R2</t>
  </si>
  <si>
    <t xml:space="preserve">R3</t>
  </si>
  <si>
    <t xml:space="preserve">R4</t>
  </si>
  <si>
    <t xml:space="preserve">R5</t>
  </si>
  <si>
    <t xml:space="preserve">Bidder Declaration</t>
  </si>
  <si>
    <t xml:space="preserve">To be completed by an authorized representative of the bidding organization.</t>
  </si>
  <si>
    <t xml:space="preserve">Declaration</t>
  </si>
  <si>
    <t xml:space="preserve">Response</t>
  </si>
  <si>
    <t xml:space="preserve">We confirm that all information provided in this workbook and supporting documents is accurate, complete, and may be relied upon by the Participating Organizations.</t>
  </si>
  <si>
    <t xml:space="preserve">We confirm that this bid applies in full to CARE, Plan International, Save the Children International, and Mercy Corps for the purpose of collaborative evaluation, negotiation, and award recommendation.</t>
  </si>
  <si>
    <t xml:space="preserve">We confirm that we understand framework agreements are expected to be non-exclusive, that contracting will be executed separately by each Party, and that no minimum volume is guaranteed.</t>
  </si>
  <si>
    <t xml:space="preserve">We confirm that the representations made in tab "3a Sanctions &amp; Compliance" are accurate as at the date of submission, and we commit to notify the Parties promptly of any change affecting them.</t>
  </si>
  <si>
    <t xml:space="preserve">We confirm that this bid remains valid for at least 90 days from the submission deadline.</t>
  </si>
  <si>
    <t xml:space="preserve">Authorized signature</t>
  </si>
  <si>
    <t xml:space="preserve">Name</t>
  </si>
  <si>
    <t xml:space="preserve">Title</t>
  </si>
  <si>
    <t xml:space="preserve">Company</t>
  </si>
  <si>
    <t xml:space="preserve">Date</t>
  </si>
</sst>
</file>

<file path=xl/styles.xml><?xml version="1.0" encoding="utf-8"?>
<styleSheet xmlns="http://schemas.openxmlformats.org/spreadsheetml/2006/main">
  <numFmts count="3">
    <numFmt numFmtId="164" formatCode="General"/>
    <numFmt numFmtId="165" formatCode="#,##0.00"/>
    <numFmt numFmtId="166" formatCode="0.0%"/>
  </numFmts>
  <fonts count="11">
    <font>
      <sz val="11"/>
      <color theme="1"/>
      <name val="Calibri"/>
      <family val="2"/>
      <charset val="1"/>
    </font>
    <font>
      <sz val="10"/>
      <name val="Arial"/>
      <family val="0"/>
    </font>
    <font>
      <sz val="10"/>
      <name val="Arial"/>
      <family val="0"/>
    </font>
    <font>
      <sz val="10"/>
      <name val="Arial"/>
      <family val="0"/>
    </font>
    <font>
      <b val="true"/>
      <sz val="12"/>
      <color rgb="FFFFFFFF"/>
      <name val="Calibri"/>
      <family val="2"/>
      <charset val="1"/>
    </font>
    <font>
      <sz val="10"/>
      <color rgb="FF1F2937"/>
      <name val="Calibri"/>
      <family val="2"/>
      <charset val="1"/>
    </font>
    <font>
      <b val="true"/>
      <sz val="10"/>
      <color rgb="FFFFFFFF"/>
      <name val="Calibri"/>
      <family val="2"/>
      <charset val="1"/>
    </font>
    <font>
      <b val="true"/>
      <sz val="10"/>
      <name val="Calibri"/>
      <family val="2"/>
      <charset val="1"/>
    </font>
    <font>
      <sz val="10"/>
      <name val="Calibri"/>
      <family val="2"/>
      <charset val="1"/>
    </font>
    <font>
      <i val="true"/>
      <sz val="10"/>
      <color rgb="FF6B7280"/>
      <name val="Calibri"/>
      <family val="2"/>
      <charset val="1"/>
    </font>
    <font>
      <sz val="10"/>
      <name val="Calibri"/>
      <family val="0"/>
      <charset val="1"/>
    </font>
  </fonts>
  <fills count="6">
    <fill>
      <patternFill patternType="none"/>
    </fill>
    <fill>
      <patternFill patternType="gray125"/>
    </fill>
    <fill>
      <patternFill patternType="solid">
        <fgColor rgb="FF0F766E"/>
        <bgColor rgb="FF008080"/>
      </patternFill>
    </fill>
    <fill>
      <patternFill patternType="solid">
        <fgColor rgb="FFD9EDE9"/>
        <bgColor rgb="FFF3F4F6"/>
      </patternFill>
    </fill>
    <fill>
      <patternFill patternType="solid">
        <fgColor rgb="FFFFF9E6"/>
        <bgColor rgb="FFF3F4F6"/>
      </patternFill>
    </fill>
    <fill>
      <patternFill patternType="solid">
        <fgColor rgb="FFF3F4F6"/>
        <bgColor rgb="FFFFF9E6"/>
      </patternFill>
    </fill>
  </fills>
  <borders count="2">
    <border diagonalUp="false" diagonalDown="false">
      <left/>
      <right/>
      <top/>
      <bottom/>
      <diagonal/>
    </border>
    <border diagonalUp="false" diagonalDown="false">
      <left style="thin">
        <color rgb="FFD0D5DD"/>
      </left>
      <right style="thin">
        <color rgb="FFD0D5DD"/>
      </right>
      <top style="thin">
        <color rgb="FFD0D5DD"/>
      </top>
      <bottom style="thin">
        <color rgb="FFD0D5DD"/>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center" textRotation="0" wrapText="true" indent="0" shrinkToFit="false"/>
      <protection locked="true" hidden="false"/>
    </xf>
    <xf numFmtId="164" fontId="5" fillId="3" borderId="0" xfId="0" applyFont="true" applyBorder="true" applyAlignment="true" applyProtection="false">
      <alignment horizontal="general" vertical="top" textRotation="0" wrapText="tru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4"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8" fillId="5" borderId="1" xfId="0" applyFont="true" applyBorder="true" applyAlignment="false" applyProtection="false">
      <alignment horizontal="general" vertical="bottom" textRotation="0" wrapText="false" indent="0" shrinkToFit="false"/>
      <protection locked="true" hidden="false"/>
    </xf>
    <xf numFmtId="164" fontId="8" fillId="4" borderId="1" xfId="0" applyFont="true" applyBorder="true" applyAlignment="true" applyProtection="false">
      <alignment horizontal="general" vertical="top" textRotation="0" wrapText="tru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4" fontId="8" fillId="0" borderId="1" xfId="0" applyFont="true" applyBorder="true" applyAlignment="true" applyProtection="false">
      <alignment horizontal="left" vertical="top" textRotation="0" wrapText="true" indent="0" shrinkToFit="false"/>
      <protection locked="true" hidden="false"/>
    </xf>
    <xf numFmtId="164" fontId="0" fillId="0" borderId="0" xfId="0" applyFont="true" applyBorder="false" applyAlignment="true" applyProtection="false">
      <alignment horizontal="left" vertical="top" textRotation="0" wrapText="true" indent="0" shrinkToFit="false"/>
      <protection locked="true" hidden="false"/>
    </xf>
    <xf numFmtId="164" fontId="10" fillId="0" borderId="1" xfId="0" applyFont="true" applyBorder="true" applyAlignment="true" applyProtection="false">
      <alignment horizontal="general" vertical="top" textRotation="0" wrapText="true" indent="0" shrinkToFit="false"/>
      <protection locked="true" hidden="false"/>
    </xf>
    <xf numFmtId="164" fontId="10" fillId="4" borderId="1" xfId="0" applyFont="true" applyBorder="true" applyAlignment="true" applyProtection="false">
      <alignment horizontal="general" vertical="top" textRotation="0" wrapText="true" indent="0" shrinkToFit="false"/>
      <protection locked="true" hidden="false"/>
    </xf>
    <xf numFmtId="165" fontId="8" fillId="4" borderId="1" xfId="0" applyFont="true" applyBorder="true" applyAlignment="true" applyProtection="false">
      <alignment horizontal="general" vertical="top" textRotation="0" wrapText="true" indent="0" shrinkToFit="false"/>
      <protection locked="true" hidden="false"/>
    </xf>
    <xf numFmtId="165" fontId="8" fillId="5" borderId="1" xfId="0" applyFont="true" applyBorder="true" applyAlignment="true" applyProtection="false">
      <alignment horizontal="general" vertical="top" textRotation="0" wrapText="true" indent="0" shrinkToFit="false"/>
      <protection locked="true" hidden="false"/>
    </xf>
    <xf numFmtId="166" fontId="8" fillId="5" borderId="1" xfId="0" applyFont="true" applyBorder="true" applyAlignment="true" applyProtection="false">
      <alignment horizontal="general" vertical="top" textRotation="0" wrapText="true" indent="0" shrinkToFit="false"/>
      <protection locked="true" hidden="false"/>
    </xf>
    <xf numFmtId="166" fontId="8" fillId="4" borderId="1" xfId="0" applyFont="true" applyBorder="true" applyAlignment="true" applyProtection="false">
      <alignment horizontal="general" vertical="top" textRotation="0" wrapText="tru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F766E"/>
      <rgbColor rgb="FFC0C0C0"/>
      <rgbColor rgb="FF808080"/>
      <rgbColor rgb="FF9999FF"/>
      <rgbColor rgb="FF993366"/>
      <rgbColor rgb="FFFFF9E6"/>
      <rgbColor rgb="FFD9EDE9"/>
      <rgbColor rgb="FF660066"/>
      <rgbColor rgb="FFFF8080"/>
      <rgbColor rgb="FF0066CC"/>
      <rgbColor rgb="FFD0D5DD"/>
      <rgbColor rgb="FF000080"/>
      <rgbColor rgb="FFFF00FF"/>
      <rgbColor rgb="FFFFFF00"/>
      <rgbColor rgb="FF00FFFF"/>
      <rgbColor rgb="FF800080"/>
      <rgbColor rgb="FF800000"/>
      <rgbColor rgb="FF008080"/>
      <rgbColor rgb="FF0000FF"/>
      <rgbColor rgb="FF00CCFF"/>
      <rgbColor rgb="FFF3F4F6"/>
      <rgbColor rgb="FFCCFFCC"/>
      <rgbColor rgb="FFFFFF99"/>
      <rgbColor rgb="FF99CCFF"/>
      <rgbColor rgb="FFFF99CC"/>
      <rgbColor rgb="FFCC99FF"/>
      <rgbColor rgb="FFFFCC99"/>
      <rgbColor rgb="FF3366FF"/>
      <rgbColor rgb="FF33CCCC"/>
      <rgbColor rgb="FF99CC00"/>
      <rgbColor rgb="FFFFCC00"/>
      <rgbColor rgb="FFFF9900"/>
      <rgbColor rgb="FFFF6600"/>
      <rgbColor rgb="FF6B7280"/>
      <rgbColor rgb="FF969696"/>
      <rgbColor rgb="FF003366"/>
      <rgbColor rgb="FF339966"/>
      <rgbColor rgb="FF003300"/>
      <rgbColor rgb="FF333300"/>
      <rgbColor rgb="FF993300"/>
      <rgbColor rgb="FF993366"/>
      <rgbColor rgb="FF333399"/>
      <rgbColor rgb="FF1F2937"/>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worksheet" Target="worksheets/sheet11.xml"/><Relationship Id="rId18" Type="http://schemas.openxmlformats.org/officeDocument/2006/relationships/customXml" Target="../customXml/item1.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worksheet" Target="worksheets/sheet10.xml"/><Relationship Id="rId17" Type="http://schemas.openxmlformats.org/officeDocument/2006/relationships/sharedStrings" Target="sharedStrings.xml"/><Relationship Id="rId2" Type="http://schemas.openxmlformats.org/officeDocument/2006/relationships/styles" Target="styles.xml"/><Relationship Id="rId16" Type="http://schemas.openxmlformats.org/officeDocument/2006/relationships/worksheet" Target="worksheets/sheet14.xml"/><Relationship Id="rId20" Type="http://schemas.openxmlformats.org/officeDocument/2006/relationships/customXml" Target="../customXml/item3.xml"/><Relationship Id="rId1" Type="http://schemas.openxmlformats.org/officeDocument/2006/relationships/theme" Target="theme/theme1.xml"/><Relationship Id="rId6" Type="http://schemas.openxmlformats.org/officeDocument/2006/relationships/worksheet" Target="worksheets/sheet4.xml"/><Relationship Id="rId11" Type="http://schemas.openxmlformats.org/officeDocument/2006/relationships/worksheet" Target="worksheets/sheet9.xml"/><Relationship Id="rId5" Type="http://schemas.openxmlformats.org/officeDocument/2006/relationships/worksheet" Target="worksheets/sheet3.xml"/><Relationship Id="rId15" Type="http://schemas.openxmlformats.org/officeDocument/2006/relationships/worksheet" Target="worksheets/sheet13.xml"/><Relationship Id="rId10" Type="http://schemas.openxmlformats.org/officeDocument/2006/relationships/worksheet" Target="worksheets/sheet8.xml"/><Relationship Id="rId19" Type="http://schemas.openxmlformats.org/officeDocument/2006/relationships/customXml" Target="../customXml/item2.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worksheet" Target="worksheets/sheet12.xml"/></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B2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5" activeCellId="0" sqref="A15"/>
    </sheetView>
  </sheetViews>
  <sheetFormatPr defaultColWidth="8.66796875" defaultRowHeight="14.25" zeroHeight="false" outlineLevelRow="0" outlineLevelCol="0"/>
  <cols>
    <col collapsed="false" customWidth="true" hidden="false" outlineLevel="0" max="1" min="1" style="0" width="26"/>
    <col collapsed="false" customWidth="true" hidden="false" outlineLevel="0" max="2" min="2" style="0" width="110"/>
  </cols>
  <sheetData>
    <row r="1" customFormat="false" ht="27.75" hidden="false" customHeight="true" outlineLevel="0" collapsed="false">
      <c r="A1" s="1" t="s">
        <v>0</v>
      </c>
      <c r="B1" s="1"/>
    </row>
    <row r="2" customFormat="false" ht="43.5" hidden="false" customHeight="true" outlineLevel="0" collapsed="false">
      <c r="A2" s="2" t="s">
        <v>1</v>
      </c>
      <c r="B2" s="2"/>
    </row>
    <row r="4" customFormat="false" ht="39.75" hidden="false" customHeight="true" outlineLevel="0" collapsed="false">
      <c r="A4" s="3" t="s">
        <v>2</v>
      </c>
      <c r="B4" s="3" t="s">
        <v>3</v>
      </c>
    </row>
    <row r="5" customFormat="false" ht="43.5" hidden="false" customHeight="true" outlineLevel="0" collapsed="false">
      <c r="A5" s="4" t="s">
        <v>4</v>
      </c>
      <c r="B5" s="5" t="s">
        <v>5</v>
      </c>
    </row>
    <row r="6" customFormat="false" ht="43.5" hidden="false" customHeight="true" outlineLevel="0" collapsed="false">
      <c r="A6" s="4" t="s">
        <v>6</v>
      </c>
      <c r="B6" s="5" t="s">
        <v>7</v>
      </c>
    </row>
    <row r="7" customFormat="false" ht="43.5" hidden="false" customHeight="true" outlineLevel="0" collapsed="false">
      <c r="A7" s="4" t="s">
        <v>8</v>
      </c>
      <c r="B7" s="5" t="s">
        <v>9</v>
      </c>
    </row>
    <row r="8" customFormat="false" ht="43.5" hidden="false" customHeight="true" outlineLevel="0" collapsed="false">
      <c r="A8" s="4" t="s">
        <v>10</v>
      </c>
      <c r="B8" s="5" t="s">
        <v>11</v>
      </c>
    </row>
    <row r="9" customFormat="false" ht="43.5" hidden="false" customHeight="true" outlineLevel="0" collapsed="false">
      <c r="A9" s="4" t="s">
        <v>12</v>
      </c>
      <c r="B9" s="5" t="s">
        <v>13</v>
      </c>
    </row>
    <row r="10" customFormat="false" ht="43.5" hidden="false" customHeight="true" outlineLevel="0" collapsed="false">
      <c r="A10" s="4" t="s">
        <v>14</v>
      </c>
      <c r="B10" s="5" t="s">
        <v>15</v>
      </c>
    </row>
    <row r="11" customFormat="false" ht="43.5" hidden="false" customHeight="true" outlineLevel="0" collapsed="false">
      <c r="A11" s="4" t="s">
        <v>16</v>
      </c>
      <c r="B11" s="5" t="s">
        <v>17</v>
      </c>
    </row>
    <row r="12" customFormat="false" ht="43.5" hidden="false" customHeight="true" outlineLevel="0" collapsed="false">
      <c r="A12" s="4" t="s">
        <v>18</v>
      </c>
      <c r="B12" s="5" t="s">
        <v>19</v>
      </c>
    </row>
    <row r="13" customFormat="false" ht="43.5" hidden="false" customHeight="true" outlineLevel="0" collapsed="false">
      <c r="A13" s="4" t="s">
        <v>20</v>
      </c>
      <c r="B13" s="5" t="s">
        <v>21</v>
      </c>
    </row>
    <row r="14" customFormat="false" ht="43.5" hidden="false" customHeight="true" outlineLevel="0" collapsed="false">
      <c r="A14" s="4" t="s">
        <v>22</v>
      </c>
      <c r="B14" s="5" t="s">
        <v>23</v>
      </c>
    </row>
    <row r="15" customFormat="false" ht="43.5" hidden="false" customHeight="true" outlineLevel="0" collapsed="false">
      <c r="A15" s="4" t="s">
        <v>24</v>
      </c>
      <c r="B15" s="5" t="s">
        <v>25</v>
      </c>
    </row>
    <row r="16" customFormat="false" ht="43.5" hidden="false" customHeight="true" outlineLevel="0" collapsed="false">
      <c r="A16" s="4" t="s">
        <v>26</v>
      </c>
      <c r="B16" s="5" t="s">
        <v>27</v>
      </c>
    </row>
    <row r="17" customFormat="false" ht="43.5" hidden="false" customHeight="true" outlineLevel="0" collapsed="false">
      <c r="A17" s="4" t="s">
        <v>28</v>
      </c>
      <c r="B17" s="5" t="s">
        <v>29</v>
      </c>
    </row>
    <row r="19" customFormat="false" ht="14.25" hidden="false" customHeight="false" outlineLevel="0" collapsed="false">
      <c r="A19" s="6" t="s">
        <v>30</v>
      </c>
    </row>
    <row r="20" customFormat="false" ht="14.25" hidden="false" customHeight="false" outlineLevel="0" collapsed="false">
      <c r="A20" s="7" t="s">
        <v>31</v>
      </c>
      <c r="B20" s="8" t="s">
        <v>32</v>
      </c>
    </row>
    <row r="21" customFormat="false" ht="14.25" hidden="false" customHeight="false" outlineLevel="0" collapsed="false">
      <c r="A21" s="9" t="s">
        <v>33</v>
      </c>
      <c r="B21" s="8" t="s">
        <v>34</v>
      </c>
    </row>
  </sheetData>
  <mergeCells count="2">
    <mergeCell ref="A1:B1"/>
    <mergeCell ref="A2:B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O10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6796875" defaultRowHeight="14.25" zeroHeight="false" outlineLevelRow="0" outlineLevelCol="0"/>
  <cols>
    <col collapsed="false" customWidth="true" hidden="false" outlineLevel="0" max="1" min="1" style="0" width="7"/>
    <col collapsed="false" customWidth="true" hidden="false" outlineLevel="0" max="2" min="2" style="0" width="24"/>
    <col collapsed="false" customWidth="true" hidden="false" outlineLevel="0" max="3" min="3" style="0" width="16"/>
    <col collapsed="false" customWidth="true" hidden="false" outlineLevel="0" max="4" min="4" style="0" width="26"/>
    <col collapsed="false" customWidth="true" hidden="false" outlineLevel="0" max="5" min="5" style="0" width="42"/>
    <col collapsed="false" customWidth="true" hidden="false" outlineLevel="0" max="6" min="6" style="0" width="22"/>
    <col collapsed="false" customWidth="true" hidden="false" outlineLevel="0" max="7" min="7" style="0" width="34"/>
    <col collapsed="false" customWidth="true" hidden="false" outlineLevel="0" max="8" min="8" style="0" width="22"/>
    <col collapsed="false" customWidth="true" hidden="false" outlineLevel="0" max="9" min="9" style="0" width="12"/>
    <col collapsed="false" customWidth="true" hidden="false" outlineLevel="0" max="10" min="10" style="0" width="16"/>
    <col collapsed="false" customWidth="true" hidden="false" outlineLevel="0" max="11" min="11" style="0" width="12"/>
    <col collapsed="false" customWidth="true" hidden="false" outlineLevel="0" max="13" min="12" style="0" width="16"/>
    <col collapsed="false" customWidth="true" hidden="false" outlineLevel="0" max="14" min="14" style="0" width="34"/>
    <col collapsed="false" customWidth="true" hidden="false" outlineLevel="0" max="15" min="15" style="0" width="46"/>
  </cols>
  <sheetData>
    <row r="1" customFormat="false" ht="27.75" hidden="false" customHeight="true" outlineLevel="0" collapsed="false">
      <c r="A1" s="1" t="s">
        <v>312</v>
      </c>
      <c r="B1" s="1"/>
      <c r="C1" s="1"/>
      <c r="D1" s="1"/>
      <c r="E1" s="1"/>
      <c r="F1" s="1"/>
      <c r="G1" s="1"/>
      <c r="H1" s="1"/>
      <c r="I1" s="1"/>
      <c r="J1" s="1"/>
      <c r="K1" s="1"/>
      <c r="L1" s="1"/>
      <c r="M1" s="1"/>
      <c r="N1" s="1"/>
      <c r="O1" s="1"/>
    </row>
    <row r="2" customFormat="false" ht="43.5" hidden="false" customHeight="true" outlineLevel="0" collapsed="false">
      <c r="A2" s="2" t="s">
        <v>313</v>
      </c>
      <c r="B2" s="2"/>
      <c r="C2" s="2"/>
      <c r="D2" s="2"/>
      <c r="E2" s="2"/>
      <c r="F2" s="2"/>
      <c r="G2" s="2"/>
      <c r="H2" s="2"/>
      <c r="I2" s="2"/>
      <c r="J2" s="2"/>
      <c r="K2" s="2"/>
      <c r="L2" s="2"/>
      <c r="M2" s="2"/>
      <c r="N2" s="2"/>
      <c r="O2" s="2"/>
    </row>
    <row r="4" customFormat="false" ht="39.75" hidden="false" customHeight="true" outlineLevel="0" collapsed="false">
      <c r="A4" s="3" t="s">
        <v>74</v>
      </c>
      <c r="B4" s="3" t="s">
        <v>280</v>
      </c>
      <c r="C4" s="3" t="s">
        <v>314</v>
      </c>
      <c r="D4" s="3" t="s">
        <v>315</v>
      </c>
      <c r="E4" s="3" t="s">
        <v>316</v>
      </c>
      <c r="F4" s="3" t="s">
        <v>317</v>
      </c>
      <c r="G4" s="3" t="s">
        <v>318</v>
      </c>
      <c r="H4" s="3" t="s">
        <v>283</v>
      </c>
      <c r="I4" s="3" t="s">
        <v>284</v>
      </c>
      <c r="J4" s="3" t="s">
        <v>319</v>
      </c>
      <c r="K4" s="3" t="s">
        <v>320</v>
      </c>
      <c r="L4" s="3" t="s">
        <v>321</v>
      </c>
      <c r="M4" s="3" t="s">
        <v>294</v>
      </c>
      <c r="N4" s="3" t="s">
        <v>322</v>
      </c>
      <c r="O4" s="3" t="s">
        <v>323</v>
      </c>
    </row>
    <row r="5" customFormat="false" ht="21.75" hidden="false" customHeight="true" outlineLevel="0" collapsed="false">
      <c r="A5" s="5" t="s">
        <v>324</v>
      </c>
      <c r="B5" s="5" t="s">
        <v>325</v>
      </c>
      <c r="C5" s="5" t="s">
        <v>326</v>
      </c>
      <c r="D5" s="5" t="s">
        <v>327</v>
      </c>
      <c r="E5" s="5" t="s">
        <v>328</v>
      </c>
      <c r="F5" s="10"/>
      <c r="G5" s="10"/>
      <c r="H5" s="10"/>
      <c r="I5" s="10"/>
      <c r="J5" s="16"/>
      <c r="K5" s="19"/>
      <c r="L5" s="17" t="str">
        <f aca="false">IFERROR(IF(J5="","",J5*(1-K5)),"")</f>
        <v/>
      </c>
      <c r="M5" s="10"/>
      <c r="N5" s="10"/>
      <c r="O5" s="10"/>
    </row>
    <row r="6" customFormat="false" ht="21.75" hidden="false" customHeight="true" outlineLevel="0" collapsed="false">
      <c r="A6" s="5" t="s">
        <v>329</v>
      </c>
      <c r="B6" s="5" t="s">
        <v>325</v>
      </c>
      <c r="C6" s="5" t="s">
        <v>326</v>
      </c>
      <c r="D6" s="5" t="s">
        <v>330</v>
      </c>
      <c r="E6" s="5" t="s">
        <v>331</v>
      </c>
      <c r="F6" s="10"/>
      <c r="G6" s="10"/>
      <c r="H6" s="10"/>
      <c r="I6" s="10"/>
      <c r="J6" s="16"/>
      <c r="K6" s="19"/>
      <c r="L6" s="17" t="str">
        <f aca="false">IFERROR(IF(J6="","",J6*(1-K6)),"")</f>
        <v/>
      </c>
      <c r="M6" s="10"/>
      <c r="N6" s="10"/>
      <c r="O6" s="10"/>
    </row>
    <row r="7" customFormat="false" ht="21.75" hidden="false" customHeight="true" outlineLevel="0" collapsed="false">
      <c r="A7" s="5" t="s">
        <v>332</v>
      </c>
      <c r="B7" s="5" t="s">
        <v>333</v>
      </c>
      <c r="C7" s="5" t="s">
        <v>326</v>
      </c>
      <c r="D7" s="5" t="s">
        <v>334</v>
      </c>
      <c r="E7" s="5" t="s">
        <v>335</v>
      </c>
      <c r="F7" s="10"/>
      <c r="G7" s="10"/>
      <c r="H7" s="10"/>
      <c r="I7" s="10"/>
      <c r="J7" s="16"/>
      <c r="K7" s="19"/>
      <c r="L7" s="17" t="str">
        <f aca="false">IFERROR(IF(J7="","",J7*(1-K7)),"")</f>
        <v/>
      </c>
      <c r="M7" s="10"/>
      <c r="N7" s="10"/>
      <c r="O7" s="10"/>
    </row>
    <row r="8" customFormat="false" ht="21.75" hidden="false" customHeight="true" outlineLevel="0" collapsed="false">
      <c r="A8" s="5" t="s">
        <v>336</v>
      </c>
      <c r="B8" s="5" t="s">
        <v>333</v>
      </c>
      <c r="C8" s="5" t="s">
        <v>326</v>
      </c>
      <c r="D8" s="5" t="s">
        <v>337</v>
      </c>
      <c r="E8" s="5" t="s">
        <v>335</v>
      </c>
      <c r="F8" s="10"/>
      <c r="G8" s="10"/>
      <c r="H8" s="10"/>
      <c r="I8" s="10"/>
      <c r="J8" s="16"/>
      <c r="K8" s="19"/>
      <c r="L8" s="17" t="str">
        <f aca="false">IFERROR(IF(J8="","",J8*(1-K8)),"")</f>
        <v/>
      </c>
      <c r="M8" s="10"/>
      <c r="N8" s="10"/>
      <c r="O8" s="10"/>
    </row>
    <row r="9" customFormat="false" ht="21.75" hidden="false" customHeight="true" outlineLevel="0" collapsed="false">
      <c r="A9" s="5" t="s">
        <v>338</v>
      </c>
      <c r="B9" s="5" t="s">
        <v>333</v>
      </c>
      <c r="C9" s="5" t="s">
        <v>326</v>
      </c>
      <c r="D9" s="5" t="s">
        <v>339</v>
      </c>
      <c r="E9" s="5" t="s">
        <v>335</v>
      </c>
      <c r="F9" s="10"/>
      <c r="G9" s="10"/>
      <c r="H9" s="10"/>
      <c r="I9" s="10"/>
      <c r="J9" s="16"/>
      <c r="K9" s="19"/>
      <c r="L9" s="17" t="str">
        <f aca="false">IFERROR(IF(J9="","",J9*(1-K9)),"")</f>
        <v/>
      </c>
      <c r="M9" s="10"/>
      <c r="N9" s="10"/>
      <c r="O9" s="10"/>
    </row>
    <row r="10" customFormat="false" ht="21.75" hidden="false" customHeight="true" outlineLevel="0" collapsed="false">
      <c r="A10" s="5" t="s">
        <v>340</v>
      </c>
      <c r="B10" s="5" t="s">
        <v>333</v>
      </c>
      <c r="C10" s="5" t="s">
        <v>326</v>
      </c>
      <c r="D10" s="5" t="s">
        <v>341</v>
      </c>
      <c r="E10" s="5" t="s">
        <v>335</v>
      </c>
      <c r="F10" s="10"/>
      <c r="G10" s="10"/>
      <c r="H10" s="10"/>
      <c r="I10" s="10"/>
      <c r="J10" s="16"/>
      <c r="K10" s="19"/>
      <c r="L10" s="17" t="str">
        <f aca="false">IFERROR(IF(J10="","",J10*(1-K10)),"")</f>
        <v/>
      </c>
      <c r="M10" s="10"/>
      <c r="N10" s="10"/>
      <c r="O10" s="10"/>
    </row>
    <row r="11" customFormat="false" ht="21.75" hidden="false" customHeight="true" outlineLevel="0" collapsed="false">
      <c r="A11" s="5" t="s">
        <v>342</v>
      </c>
      <c r="B11" s="5" t="s">
        <v>333</v>
      </c>
      <c r="C11" s="5" t="s">
        <v>326</v>
      </c>
      <c r="D11" s="5" t="s">
        <v>343</v>
      </c>
      <c r="E11" s="5" t="s">
        <v>335</v>
      </c>
      <c r="F11" s="10"/>
      <c r="G11" s="10"/>
      <c r="H11" s="10"/>
      <c r="I11" s="10"/>
      <c r="J11" s="16"/>
      <c r="K11" s="19"/>
      <c r="L11" s="17" t="str">
        <f aca="false">IFERROR(IF(J11="","",J11*(1-K11)),"")</f>
        <v/>
      </c>
      <c r="M11" s="10"/>
      <c r="N11" s="10"/>
      <c r="O11" s="10"/>
    </row>
    <row r="12" customFormat="false" ht="21.75" hidden="false" customHeight="true" outlineLevel="0" collapsed="false">
      <c r="A12" s="5" t="s">
        <v>344</v>
      </c>
      <c r="B12" s="5" t="s">
        <v>333</v>
      </c>
      <c r="C12" s="5" t="s">
        <v>326</v>
      </c>
      <c r="D12" s="5" t="s">
        <v>345</v>
      </c>
      <c r="E12" s="5" t="s">
        <v>335</v>
      </c>
      <c r="F12" s="10"/>
      <c r="G12" s="10"/>
      <c r="H12" s="10"/>
      <c r="I12" s="10"/>
      <c r="J12" s="16"/>
      <c r="K12" s="19"/>
      <c r="L12" s="17" t="str">
        <f aca="false">IFERROR(IF(J12="","",J12*(1-K12)),"")</f>
        <v/>
      </c>
      <c r="M12" s="10"/>
      <c r="N12" s="10"/>
      <c r="O12" s="10"/>
    </row>
    <row r="13" customFormat="false" ht="21.75" hidden="false" customHeight="true" outlineLevel="0" collapsed="false">
      <c r="A13" s="5" t="s">
        <v>346</v>
      </c>
      <c r="B13" s="5" t="s">
        <v>347</v>
      </c>
      <c r="C13" s="5" t="s">
        <v>326</v>
      </c>
      <c r="D13" s="5" t="s">
        <v>348</v>
      </c>
      <c r="E13" s="5" t="s">
        <v>349</v>
      </c>
      <c r="F13" s="10"/>
      <c r="G13" s="10"/>
      <c r="H13" s="10"/>
      <c r="I13" s="10"/>
      <c r="J13" s="16"/>
      <c r="K13" s="19"/>
      <c r="L13" s="17" t="str">
        <f aca="false">IFERROR(IF(J13="","",J13*(1-K13)),"")</f>
        <v/>
      </c>
      <c r="M13" s="10"/>
      <c r="N13" s="10"/>
      <c r="O13" s="10"/>
    </row>
    <row r="14" customFormat="false" ht="21.75" hidden="false" customHeight="true" outlineLevel="0" collapsed="false">
      <c r="A14" s="5" t="s">
        <v>350</v>
      </c>
      <c r="B14" s="5" t="s">
        <v>347</v>
      </c>
      <c r="C14" s="5" t="s">
        <v>326</v>
      </c>
      <c r="D14" s="5" t="s">
        <v>351</v>
      </c>
      <c r="E14" s="5" t="s">
        <v>352</v>
      </c>
      <c r="F14" s="10"/>
      <c r="G14" s="10"/>
      <c r="H14" s="10"/>
      <c r="I14" s="10"/>
      <c r="J14" s="16"/>
      <c r="K14" s="19"/>
      <c r="L14" s="17" t="str">
        <f aca="false">IFERROR(IF(J14="","",J14*(1-K14)),"")</f>
        <v/>
      </c>
      <c r="M14" s="10"/>
      <c r="N14" s="10"/>
      <c r="O14" s="10"/>
    </row>
    <row r="15" customFormat="false" ht="21.75" hidden="false" customHeight="true" outlineLevel="0" collapsed="false">
      <c r="A15" s="5" t="s">
        <v>353</v>
      </c>
      <c r="B15" s="5" t="s">
        <v>347</v>
      </c>
      <c r="C15" s="5" t="s">
        <v>326</v>
      </c>
      <c r="D15" s="5" t="s">
        <v>354</v>
      </c>
      <c r="E15" s="5" t="s">
        <v>355</v>
      </c>
      <c r="F15" s="10"/>
      <c r="G15" s="10"/>
      <c r="H15" s="10"/>
      <c r="I15" s="10"/>
      <c r="J15" s="16"/>
      <c r="K15" s="19"/>
      <c r="L15" s="17" t="str">
        <f aca="false">IFERROR(IF(J15="","",J15*(1-K15)),"")</f>
        <v/>
      </c>
      <c r="M15" s="10"/>
      <c r="N15" s="10"/>
      <c r="O15" s="10"/>
    </row>
    <row r="16" customFormat="false" ht="21.75" hidden="false" customHeight="true" outlineLevel="0" collapsed="false">
      <c r="A16" s="5" t="s">
        <v>356</v>
      </c>
      <c r="B16" s="5" t="s">
        <v>347</v>
      </c>
      <c r="C16" s="5" t="s">
        <v>326</v>
      </c>
      <c r="D16" s="5" t="s">
        <v>357</v>
      </c>
      <c r="E16" s="5" t="s">
        <v>358</v>
      </c>
      <c r="F16" s="10"/>
      <c r="G16" s="10"/>
      <c r="H16" s="10"/>
      <c r="I16" s="10"/>
      <c r="J16" s="16"/>
      <c r="K16" s="19"/>
      <c r="L16" s="17" t="str">
        <f aca="false">IFERROR(IF(J16="","",J16*(1-K16)),"")</f>
        <v/>
      </c>
      <c r="M16" s="10"/>
      <c r="N16" s="10"/>
      <c r="O16" s="10"/>
    </row>
    <row r="17" customFormat="false" ht="21.75" hidden="false" customHeight="true" outlineLevel="0" collapsed="false">
      <c r="A17" s="5" t="s">
        <v>359</v>
      </c>
      <c r="B17" s="5" t="s">
        <v>347</v>
      </c>
      <c r="C17" s="5" t="s">
        <v>326</v>
      </c>
      <c r="D17" s="5" t="s">
        <v>360</v>
      </c>
      <c r="E17" s="5" t="s">
        <v>361</v>
      </c>
      <c r="F17" s="10"/>
      <c r="G17" s="10"/>
      <c r="H17" s="10"/>
      <c r="I17" s="10"/>
      <c r="J17" s="16"/>
      <c r="K17" s="19"/>
      <c r="L17" s="17" t="str">
        <f aca="false">IFERROR(IF(J17="","",J17*(1-K17)),"")</f>
        <v/>
      </c>
      <c r="M17" s="10"/>
      <c r="N17" s="10"/>
      <c r="O17" s="10"/>
    </row>
    <row r="18" customFormat="false" ht="21.75" hidden="false" customHeight="true" outlineLevel="0" collapsed="false">
      <c r="A18" s="5" t="s">
        <v>362</v>
      </c>
      <c r="B18" s="5" t="s">
        <v>347</v>
      </c>
      <c r="C18" s="5" t="s">
        <v>326</v>
      </c>
      <c r="D18" s="5" t="s">
        <v>363</v>
      </c>
      <c r="E18" s="5" t="s">
        <v>364</v>
      </c>
      <c r="F18" s="10"/>
      <c r="G18" s="10"/>
      <c r="H18" s="10"/>
      <c r="I18" s="10"/>
      <c r="J18" s="16"/>
      <c r="K18" s="19"/>
      <c r="L18" s="17" t="str">
        <f aca="false">IFERROR(IF(J18="","",J18*(1-K18)),"")</f>
        <v/>
      </c>
      <c r="M18" s="10"/>
      <c r="N18" s="10"/>
      <c r="O18" s="10"/>
    </row>
    <row r="19" customFormat="false" ht="21.75" hidden="false" customHeight="true" outlineLevel="0" collapsed="false">
      <c r="A19" s="5" t="s">
        <v>365</v>
      </c>
      <c r="B19" s="5" t="s">
        <v>347</v>
      </c>
      <c r="C19" s="5" t="s">
        <v>326</v>
      </c>
      <c r="D19" s="5" t="s">
        <v>366</v>
      </c>
      <c r="E19" s="5" t="s">
        <v>367</v>
      </c>
      <c r="F19" s="10"/>
      <c r="G19" s="10"/>
      <c r="H19" s="10"/>
      <c r="I19" s="10"/>
      <c r="J19" s="16"/>
      <c r="K19" s="19"/>
      <c r="L19" s="17" t="str">
        <f aca="false">IFERROR(IF(J19="","",J19*(1-K19)),"")</f>
        <v/>
      </c>
      <c r="M19" s="10"/>
      <c r="N19" s="10"/>
      <c r="O19" s="10"/>
    </row>
    <row r="20" customFormat="false" ht="21.75" hidden="false" customHeight="true" outlineLevel="0" collapsed="false">
      <c r="A20" s="5" t="s">
        <v>368</v>
      </c>
      <c r="B20" s="5" t="s">
        <v>347</v>
      </c>
      <c r="C20" s="5" t="s">
        <v>326</v>
      </c>
      <c r="D20" s="5" t="s">
        <v>369</v>
      </c>
      <c r="E20" s="5" t="s">
        <v>370</v>
      </c>
      <c r="F20" s="10"/>
      <c r="G20" s="10"/>
      <c r="H20" s="10"/>
      <c r="I20" s="10"/>
      <c r="J20" s="16"/>
      <c r="K20" s="19"/>
      <c r="L20" s="17" t="str">
        <f aca="false">IFERROR(IF(J20="","",J20*(1-K20)),"")</f>
        <v/>
      </c>
      <c r="M20" s="10"/>
      <c r="N20" s="10"/>
      <c r="O20" s="10"/>
    </row>
    <row r="21" customFormat="false" ht="21.75" hidden="false" customHeight="true" outlineLevel="0" collapsed="false">
      <c r="A21" s="5" t="s">
        <v>371</v>
      </c>
      <c r="B21" s="5" t="s">
        <v>347</v>
      </c>
      <c r="C21" s="5" t="s">
        <v>326</v>
      </c>
      <c r="D21" s="5" t="s">
        <v>372</v>
      </c>
      <c r="E21" s="5" t="s">
        <v>373</v>
      </c>
      <c r="F21" s="10"/>
      <c r="G21" s="10"/>
      <c r="H21" s="10"/>
      <c r="I21" s="10"/>
      <c r="J21" s="16"/>
      <c r="K21" s="19"/>
      <c r="L21" s="17" t="str">
        <f aca="false">IFERROR(IF(J21="","",J21*(1-K21)),"")</f>
        <v/>
      </c>
      <c r="M21" s="10"/>
      <c r="N21" s="10"/>
      <c r="O21" s="10"/>
    </row>
    <row r="22" customFormat="false" ht="21.75" hidden="false" customHeight="true" outlineLevel="0" collapsed="false">
      <c r="A22" s="5" t="s">
        <v>374</v>
      </c>
      <c r="B22" s="5" t="s">
        <v>347</v>
      </c>
      <c r="C22" s="5" t="s">
        <v>375</v>
      </c>
      <c r="D22" s="5" t="s">
        <v>376</v>
      </c>
      <c r="E22" s="5" t="s">
        <v>377</v>
      </c>
      <c r="F22" s="10"/>
      <c r="G22" s="10"/>
      <c r="H22" s="10"/>
      <c r="I22" s="10"/>
      <c r="J22" s="16"/>
      <c r="K22" s="19"/>
      <c r="L22" s="17" t="str">
        <f aca="false">IFERROR(IF(J22="","",J22*(1-K22)),"")</f>
        <v/>
      </c>
      <c r="M22" s="10"/>
      <c r="N22" s="10"/>
      <c r="O22" s="10"/>
    </row>
    <row r="23" customFormat="false" ht="21.75" hidden="false" customHeight="true" outlineLevel="0" collapsed="false">
      <c r="A23" s="5" t="s">
        <v>378</v>
      </c>
      <c r="B23" s="5" t="s">
        <v>379</v>
      </c>
      <c r="C23" s="5" t="s">
        <v>375</v>
      </c>
      <c r="D23" s="5" t="s">
        <v>380</v>
      </c>
      <c r="E23" s="5" t="s">
        <v>381</v>
      </c>
      <c r="F23" s="10"/>
      <c r="G23" s="10"/>
      <c r="H23" s="10"/>
      <c r="I23" s="10"/>
      <c r="J23" s="16"/>
      <c r="K23" s="19"/>
      <c r="L23" s="17" t="str">
        <f aca="false">IFERROR(IF(J23="","",J23*(1-K23)),"")</f>
        <v/>
      </c>
      <c r="M23" s="10"/>
      <c r="N23" s="10"/>
      <c r="O23" s="10"/>
    </row>
    <row r="24" customFormat="false" ht="21.75" hidden="false" customHeight="true" outlineLevel="0" collapsed="false">
      <c r="A24" s="5" t="s">
        <v>382</v>
      </c>
      <c r="B24" s="5" t="s">
        <v>379</v>
      </c>
      <c r="C24" s="5" t="s">
        <v>375</v>
      </c>
      <c r="D24" s="5" t="s">
        <v>383</v>
      </c>
      <c r="E24" s="5" t="s">
        <v>381</v>
      </c>
      <c r="F24" s="10"/>
      <c r="G24" s="10"/>
      <c r="H24" s="10"/>
      <c r="I24" s="10"/>
      <c r="J24" s="16"/>
      <c r="K24" s="19"/>
      <c r="L24" s="17" t="str">
        <f aca="false">IFERROR(IF(J24="","",J24*(1-K24)),"")</f>
        <v/>
      </c>
      <c r="M24" s="10"/>
      <c r="N24" s="10"/>
      <c r="O24" s="10"/>
    </row>
    <row r="25" customFormat="false" ht="21.75" hidden="false" customHeight="true" outlineLevel="0" collapsed="false">
      <c r="A25" s="5" t="s">
        <v>384</v>
      </c>
      <c r="B25" s="5" t="s">
        <v>379</v>
      </c>
      <c r="C25" s="5" t="s">
        <v>375</v>
      </c>
      <c r="D25" s="5" t="s">
        <v>385</v>
      </c>
      <c r="E25" s="5" t="s">
        <v>381</v>
      </c>
      <c r="F25" s="10"/>
      <c r="G25" s="10"/>
      <c r="H25" s="10"/>
      <c r="I25" s="10"/>
      <c r="J25" s="16"/>
      <c r="K25" s="19"/>
      <c r="L25" s="17" t="str">
        <f aca="false">IFERROR(IF(J25="","",J25*(1-K25)),"")</f>
        <v/>
      </c>
      <c r="M25" s="10"/>
      <c r="N25" s="10"/>
      <c r="O25" s="10"/>
    </row>
    <row r="26" customFormat="false" ht="21.75" hidden="false" customHeight="true" outlineLevel="0" collapsed="false">
      <c r="A26" s="5" t="s">
        <v>386</v>
      </c>
      <c r="B26" s="5" t="s">
        <v>379</v>
      </c>
      <c r="C26" s="5" t="s">
        <v>375</v>
      </c>
      <c r="D26" s="5" t="s">
        <v>387</v>
      </c>
      <c r="E26" s="5" t="s">
        <v>381</v>
      </c>
      <c r="F26" s="10"/>
      <c r="G26" s="10"/>
      <c r="H26" s="10"/>
      <c r="I26" s="10"/>
      <c r="J26" s="16"/>
      <c r="K26" s="19"/>
      <c r="L26" s="17" t="str">
        <f aca="false">IFERROR(IF(J26="","",J26*(1-K26)),"")</f>
        <v/>
      </c>
      <c r="M26" s="10"/>
      <c r="N26" s="10"/>
      <c r="O26" s="10"/>
    </row>
    <row r="27" customFormat="false" ht="21.75" hidden="false" customHeight="true" outlineLevel="0" collapsed="false">
      <c r="A27" s="5" t="s">
        <v>388</v>
      </c>
      <c r="B27" s="5" t="s">
        <v>389</v>
      </c>
      <c r="C27" s="5" t="s">
        <v>390</v>
      </c>
      <c r="D27" s="5" t="s">
        <v>391</v>
      </c>
      <c r="E27" s="5" t="s">
        <v>392</v>
      </c>
      <c r="F27" s="10"/>
      <c r="G27" s="10"/>
      <c r="H27" s="10"/>
      <c r="I27" s="10"/>
      <c r="J27" s="16"/>
      <c r="K27" s="19"/>
      <c r="L27" s="17" t="str">
        <f aca="false">IFERROR(IF(J27="","",J27*(1-K27)),"")</f>
        <v/>
      </c>
      <c r="M27" s="10"/>
      <c r="N27" s="10"/>
      <c r="O27" s="10"/>
    </row>
    <row r="28" customFormat="false" ht="21.75" hidden="false" customHeight="true" outlineLevel="0" collapsed="false">
      <c r="A28" s="5" t="s">
        <v>393</v>
      </c>
      <c r="B28" s="5" t="s">
        <v>389</v>
      </c>
      <c r="C28" s="5" t="s">
        <v>390</v>
      </c>
      <c r="D28" s="5" t="s">
        <v>394</v>
      </c>
      <c r="E28" s="5" t="s">
        <v>395</v>
      </c>
      <c r="F28" s="10"/>
      <c r="G28" s="10"/>
      <c r="H28" s="10"/>
      <c r="I28" s="10"/>
      <c r="J28" s="16"/>
      <c r="K28" s="19"/>
      <c r="L28" s="17" t="str">
        <f aca="false">IFERROR(IF(J28="","",J28*(1-K28)),"")</f>
        <v/>
      </c>
      <c r="M28" s="10"/>
      <c r="N28" s="10"/>
      <c r="O28" s="10"/>
    </row>
    <row r="29" customFormat="false" ht="21.75" hidden="false" customHeight="true" outlineLevel="0" collapsed="false">
      <c r="A29" s="5" t="s">
        <v>396</v>
      </c>
      <c r="B29" s="5" t="s">
        <v>397</v>
      </c>
      <c r="C29" s="5" t="s">
        <v>326</v>
      </c>
      <c r="D29" s="5" t="s">
        <v>398</v>
      </c>
      <c r="E29" s="5" t="s">
        <v>399</v>
      </c>
      <c r="F29" s="10"/>
      <c r="G29" s="10"/>
      <c r="H29" s="10"/>
      <c r="I29" s="10"/>
      <c r="J29" s="16"/>
      <c r="K29" s="19"/>
      <c r="L29" s="17" t="str">
        <f aca="false">IFERROR(IF(J29="","",J29*(1-K29)),"")</f>
        <v/>
      </c>
      <c r="M29" s="10"/>
      <c r="N29" s="10"/>
      <c r="O29" s="10"/>
    </row>
    <row r="30" customFormat="false" ht="21.75" hidden="false" customHeight="true" outlineLevel="0" collapsed="false">
      <c r="A30" s="5" t="s">
        <v>400</v>
      </c>
      <c r="B30" s="5" t="s">
        <v>397</v>
      </c>
      <c r="C30" s="5" t="s">
        <v>326</v>
      </c>
      <c r="D30" s="5" t="s">
        <v>401</v>
      </c>
      <c r="E30" s="5" t="s">
        <v>399</v>
      </c>
      <c r="F30" s="10"/>
      <c r="G30" s="10"/>
      <c r="H30" s="10"/>
      <c r="I30" s="10"/>
      <c r="J30" s="16"/>
      <c r="K30" s="19"/>
      <c r="L30" s="17" t="str">
        <f aca="false">IFERROR(IF(J30="","",J30*(1-K30)),"")</f>
        <v/>
      </c>
      <c r="M30" s="10"/>
      <c r="N30" s="10"/>
      <c r="O30" s="10"/>
    </row>
    <row r="31" customFormat="false" ht="21.75" hidden="false" customHeight="true" outlineLevel="0" collapsed="false">
      <c r="A31" s="5" t="s">
        <v>402</v>
      </c>
      <c r="B31" s="5" t="s">
        <v>397</v>
      </c>
      <c r="C31" s="5" t="s">
        <v>326</v>
      </c>
      <c r="D31" s="5" t="s">
        <v>403</v>
      </c>
      <c r="E31" s="5" t="s">
        <v>399</v>
      </c>
      <c r="F31" s="10"/>
      <c r="G31" s="10"/>
      <c r="H31" s="10"/>
      <c r="I31" s="10"/>
      <c r="J31" s="16"/>
      <c r="K31" s="19"/>
      <c r="L31" s="17" t="str">
        <f aca="false">IFERROR(IF(J31="","",J31*(1-K31)),"")</f>
        <v/>
      </c>
      <c r="M31" s="10"/>
      <c r="N31" s="10"/>
      <c r="O31" s="10"/>
    </row>
    <row r="32" customFormat="false" ht="21.75" hidden="false" customHeight="true" outlineLevel="0" collapsed="false">
      <c r="A32" s="5" t="s">
        <v>404</v>
      </c>
      <c r="B32" s="5" t="s">
        <v>397</v>
      </c>
      <c r="C32" s="5" t="s">
        <v>326</v>
      </c>
      <c r="D32" s="5" t="s">
        <v>405</v>
      </c>
      <c r="E32" s="5" t="s">
        <v>399</v>
      </c>
      <c r="F32" s="10"/>
      <c r="G32" s="10"/>
      <c r="H32" s="10"/>
      <c r="I32" s="10"/>
      <c r="J32" s="16"/>
      <c r="K32" s="19"/>
      <c r="L32" s="17" t="str">
        <f aca="false">IFERROR(IF(J32="","",J32*(1-K32)),"")</f>
        <v/>
      </c>
      <c r="M32" s="10"/>
      <c r="N32" s="10"/>
      <c r="O32" s="10"/>
    </row>
    <row r="33" customFormat="false" ht="21.75" hidden="false" customHeight="true" outlineLevel="0" collapsed="false">
      <c r="A33" s="5" t="s">
        <v>406</v>
      </c>
      <c r="B33" s="5" t="s">
        <v>397</v>
      </c>
      <c r="C33" s="5" t="s">
        <v>326</v>
      </c>
      <c r="D33" s="5" t="s">
        <v>407</v>
      </c>
      <c r="E33" s="5" t="s">
        <v>399</v>
      </c>
      <c r="F33" s="10"/>
      <c r="G33" s="10"/>
      <c r="H33" s="10"/>
      <c r="I33" s="10"/>
      <c r="J33" s="16"/>
      <c r="K33" s="19"/>
      <c r="L33" s="17" t="str">
        <f aca="false">IFERROR(IF(J33="","",J33*(1-K33)),"")</f>
        <v/>
      </c>
      <c r="M33" s="10"/>
      <c r="N33" s="10"/>
      <c r="O33" s="10"/>
    </row>
    <row r="34" customFormat="false" ht="21.75" hidden="false" customHeight="true" outlineLevel="0" collapsed="false">
      <c r="A34" s="5" t="s">
        <v>408</v>
      </c>
      <c r="B34" s="5" t="s">
        <v>397</v>
      </c>
      <c r="C34" s="5" t="s">
        <v>326</v>
      </c>
      <c r="D34" s="5" t="s">
        <v>409</v>
      </c>
      <c r="E34" s="5" t="s">
        <v>399</v>
      </c>
      <c r="F34" s="10"/>
      <c r="G34" s="10"/>
      <c r="H34" s="10"/>
      <c r="I34" s="10"/>
      <c r="J34" s="16"/>
      <c r="K34" s="19"/>
      <c r="L34" s="17" t="str">
        <f aca="false">IFERROR(IF(J34="","",J34*(1-K34)),"")</f>
        <v/>
      </c>
      <c r="M34" s="10"/>
      <c r="N34" s="10"/>
      <c r="O34" s="10"/>
    </row>
    <row r="35" customFormat="false" ht="21.75" hidden="false" customHeight="true" outlineLevel="0" collapsed="false">
      <c r="A35" s="5" t="s">
        <v>410</v>
      </c>
      <c r="B35" s="5" t="s">
        <v>397</v>
      </c>
      <c r="C35" s="5" t="s">
        <v>326</v>
      </c>
      <c r="D35" s="5" t="s">
        <v>411</v>
      </c>
      <c r="E35" s="5" t="s">
        <v>399</v>
      </c>
      <c r="F35" s="10"/>
      <c r="G35" s="10"/>
      <c r="H35" s="10"/>
      <c r="I35" s="10"/>
      <c r="J35" s="16"/>
      <c r="K35" s="19"/>
      <c r="L35" s="17" t="str">
        <f aca="false">IFERROR(IF(J35="","",J35*(1-K35)),"")</f>
        <v/>
      </c>
      <c r="M35" s="10"/>
      <c r="N35" s="10"/>
      <c r="O35" s="10"/>
    </row>
    <row r="36" customFormat="false" ht="21.75" hidden="false" customHeight="true" outlineLevel="0" collapsed="false">
      <c r="A36" s="5" t="s">
        <v>412</v>
      </c>
      <c r="B36" s="5" t="s">
        <v>397</v>
      </c>
      <c r="C36" s="5" t="s">
        <v>375</v>
      </c>
      <c r="D36" s="5" t="s">
        <v>413</v>
      </c>
      <c r="E36" s="5" t="s">
        <v>414</v>
      </c>
      <c r="F36" s="10"/>
      <c r="G36" s="10"/>
      <c r="H36" s="10"/>
      <c r="I36" s="10"/>
      <c r="J36" s="16"/>
      <c r="K36" s="19"/>
      <c r="L36" s="17" t="str">
        <f aca="false">IFERROR(IF(J36="","",J36*(1-K36)),"")</f>
        <v/>
      </c>
      <c r="M36" s="10"/>
      <c r="N36" s="10"/>
      <c r="O36" s="10"/>
    </row>
    <row r="37" customFormat="false" ht="21.75" hidden="false" customHeight="true" outlineLevel="0" collapsed="false">
      <c r="A37" s="5" t="s">
        <v>415</v>
      </c>
      <c r="B37" s="5" t="s">
        <v>416</v>
      </c>
      <c r="C37" s="5" t="s">
        <v>326</v>
      </c>
      <c r="D37" s="5" t="s">
        <v>417</v>
      </c>
      <c r="E37" s="5" t="s">
        <v>418</v>
      </c>
      <c r="F37" s="10"/>
      <c r="G37" s="10"/>
      <c r="H37" s="10"/>
      <c r="I37" s="10"/>
      <c r="J37" s="16"/>
      <c r="K37" s="19"/>
      <c r="L37" s="17" t="str">
        <f aca="false">IFERROR(IF(J37="","",J37*(1-K37)),"")</f>
        <v/>
      </c>
      <c r="M37" s="10"/>
      <c r="N37" s="10"/>
      <c r="O37" s="10"/>
    </row>
    <row r="38" customFormat="false" ht="21.75" hidden="false" customHeight="true" outlineLevel="0" collapsed="false">
      <c r="A38" s="5" t="s">
        <v>419</v>
      </c>
      <c r="B38" s="5" t="s">
        <v>416</v>
      </c>
      <c r="C38" s="5" t="s">
        <v>326</v>
      </c>
      <c r="D38" s="5" t="s">
        <v>420</v>
      </c>
      <c r="E38" s="5" t="s">
        <v>418</v>
      </c>
      <c r="F38" s="10"/>
      <c r="G38" s="10"/>
      <c r="H38" s="10"/>
      <c r="I38" s="10"/>
      <c r="J38" s="16"/>
      <c r="K38" s="19"/>
      <c r="L38" s="17" t="str">
        <f aca="false">IFERROR(IF(J38="","",J38*(1-K38)),"")</f>
        <v/>
      </c>
      <c r="M38" s="10"/>
      <c r="N38" s="10"/>
      <c r="O38" s="10"/>
    </row>
    <row r="39" customFormat="false" ht="21.75" hidden="false" customHeight="true" outlineLevel="0" collapsed="false">
      <c r="A39" s="5" t="s">
        <v>421</v>
      </c>
      <c r="B39" s="5" t="s">
        <v>416</v>
      </c>
      <c r="C39" s="5" t="s">
        <v>326</v>
      </c>
      <c r="D39" s="5" t="s">
        <v>422</v>
      </c>
      <c r="E39" s="5" t="s">
        <v>418</v>
      </c>
      <c r="F39" s="10"/>
      <c r="G39" s="10"/>
      <c r="H39" s="10"/>
      <c r="I39" s="10"/>
      <c r="J39" s="16"/>
      <c r="K39" s="19"/>
      <c r="L39" s="17" t="str">
        <f aca="false">IFERROR(IF(J39="","",J39*(1-K39)),"")</f>
        <v/>
      </c>
      <c r="M39" s="10"/>
      <c r="N39" s="10"/>
      <c r="O39" s="10"/>
    </row>
    <row r="40" customFormat="false" ht="21.75" hidden="false" customHeight="true" outlineLevel="0" collapsed="false">
      <c r="A40" s="5" t="s">
        <v>423</v>
      </c>
      <c r="B40" s="5" t="s">
        <v>416</v>
      </c>
      <c r="C40" s="5" t="s">
        <v>326</v>
      </c>
      <c r="D40" s="5" t="s">
        <v>424</v>
      </c>
      <c r="E40" s="5" t="s">
        <v>418</v>
      </c>
      <c r="F40" s="10"/>
      <c r="G40" s="10"/>
      <c r="H40" s="10"/>
      <c r="I40" s="10"/>
      <c r="J40" s="16"/>
      <c r="K40" s="19"/>
      <c r="L40" s="17" t="str">
        <f aca="false">IFERROR(IF(J40="","",J40*(1-K40)),"")</f>
        <v/>
      </c>
      <c r="M40" s="10"/>
      <c r="N40" s="10"/>
      <c r="O40" s="10"/>
    </row>
    <row r="41" customFormat="false" ht="21.75" hidden="false" customHeight="true" outlineLevel="0" collapsed="false">
      <c r="A41" s="5" t="s">
        <v>425</v>
      </c>
      <c r="B41" s="5" t="s">
        <v>416</v>
      </c>
      <c r="C41" s="5" t="s">
        <v>326</v>
      </c>
      <c r="D41" s="5" t="s">
        <v>426</v>
      </c>
      <c r="E41" s="5" t="s">
        <v>418</v>
      </c>
      <c r="F41" s="10"/>
      <c r="G41" s="10"/>
      <c r="H41" s="10"/>
      <c r="I41" s="10"/>
      <c r="J41" s="16"/>
      <c r="K41" s="19"/>
      <c r="L41" s="17" t="str">
        <f aca="false">IFERROR(IF(J41="","",J41*(1-K41)),"")</f>
        <v/>
      </c>
      <c r="M41" s="10"/>
      <c r="N41" s="10"/>
      <c r="O41" s="10"/>
    </row>
    <row r="42" customFormat="false" ht="21.75" hidden="false" customHeight="true" outlineLevel="0" collapsed="false">
      <c r="A42" s="5" t="s">
        <v>427</v>
      </c>
      <c r="B42" s="5" t="s">
        <v>416</v>
      </c>
      <c r="C42" s="5" t="s">
        <v>326</v>
      </c>
      <c r="D42" s="5" t="s">
        <v>428</v>
      </c>
      <c r="E42" s="5" t="s">
        <v>418</v>
      </c>
      <c r="F42" s="10"/>
      <c r="G42" s="10"/>
      <c r="H42" s="10"/>
      <c r="I42" s="10"/>
      <c r="J42" s="16"/>
      <c r="K42" s="19"/>
      <c r="L42" s="17" t="str">
        <f aca="false">IFERROR(IF(J42="","",J42*(1-K42)),"")</f>
        <v/>
      </c>
      <c r="M42" s="10"/>
      <c r="N42" s="10"/>
      <c r="O42" s="10"/>
    </row>
    <row r="43" customFormat="false" ht="21.75" hidden="false" customHeight="true" outlineLevel="0" collapsed="false">
      <c r="A43" s="5" t="s">
        <v>429</v>
      </c>
      <c r="B43" s="5" t="s">
        <v>416</v>
      </c>
      <c r="C43" s="5" t="s">
        <v>326</v>
      </c>
      <c r="D43" s="5" t="s">
        <v>430</v>
      </c>
      <c r="E43" s="5" t="s">
        <v>418</v>
      </c>
      <c r="F43" s="10"/>
      <c r="G43" s="10"/>
      <c r="H43" s="10"/>
      <c r="I43" s="10"/>
      <c r="J43" s="16"/>
      <c r="K43" s="19"/>
      <c r="L43" s="17" t="str">
        <f aca="false">IFERROR(IF(J43="","",J43*(1-K43)),"")</f>
        <v/>
      </c>
      <c r="M43" s="10"/>
      <c r="N43" s="10"/>
      <c r="O43" s="10"/>
    </row>
    <row r="44" customFormat="false" ht="21.75" hidden="false" customHeight="true" outlineLevel="0" collapsed="false">
      <c r="A44" s="5" t="s">
        <v>431</v>
      </c>
      <c r="B44" s="5" t="s">
        <v>416</v>
      </c>
      <c r="C44" s="5" t="s">
        <v>326</v>
      </c>
      <c r="D44" s="5" t="s">
        <v>432</v>
      </c>
      <c r="E44" s="5" t="s">
        <v>418</v>
      </c>
      <c r="F44" s="10"/>
      <c r="G44" s="10"/>
      <c r="H44" s="10"/>
      <c r="I44" s="10"/>
      <c r="J44" s="16"/>
      <c r="K44" s="19"/>
      <c r="L44" s="17" t="str">
        <f aca="false">IFERROR(IF(J44="","",J44*(1-K44)),"")</f>
        <v/>
      </c>
      <c r="M44" s="10"/>
      <c r="N44" s="10"/>
      <c r="O44" s="10"/>
    </row>
    <row r="45" customFormat="false" ht="21.75" hidden="false" customHeight="true" outlineLevel="0" collapsed="false">
      <c r="A45" s="5" t="s">
        <v>433</v>
      </c>
      <c r="B45" s="5" t="s">
        <v>416</v>
      </c>
      <c r="C45" s="5" t="s">
        <v>326</v>
      </c>
      <c r="D45" s="5" t="s">
        <v>434</v>
      </c>
      <c r="E45" s="5" t="s">
        <v>418</v>
      </c>
      <c r="F45" s="10"/>
      <c r="G45" s="10"/>
      <c r="H45" s="10"/>
      <c r="I45" s="10"/>
      <c r="J45" s="16"/>
      <c r="K45" s="19"/>
      <c r="L45" s="17" t="str">
        <f aca="false">IFERROR(IF(J45="","",J45*(1-K45)),"")</f>
        <v/>
      </c>
      <c r="M45" s="10"/>
      <c r="N45" s="10"/>
      <c r="O45" s="10"/>
    </row>
    <row r="46" customFormat="false" ht="21.75" hidden="false" customHeight="true" outlineLevel="0" collapsed="false">
      <c r="A46" s="5" t="s">
        <v>435</v>
      </c>
      <c r="B46" s="5" t="s">
        <v>416</v>
      </c>
      <c r="C46" s="5" t="s">
        <v>326</v>
      </c>
      <c r="D46" s="5" t="s">
        <v>436</v>
      </c>
      <c r="E46" s="5" t="s">
        <v>418</v>
      </c>
      <c r="F46" s="10"/>
      <c r="G46" s="10"/>
      <c r="H46" s="10"/>
      <c r="I46" s="10"/>
      <c r="J46" s="16"/>
      <c r="K46" s="19"/>
      <c r="L46" s="17" t="str">
        <f aca="false">IFERROR(IF(J46="","",J46*(1-K46)),"")</f>
        <v/>
      </c>
      <c r="M46" s="10"/>
      <c r="N46" s="10"/>
      <c r="O46" s="10"/>
    </row>
    <row r="47" customFormat="false" ht="21.75" hidden="false" customHeight="true" outlineLevel="0" collapsed="false">
      <c r="A47" s="5" t="s">
        <v>437</v>
      </c>
      <c r="B47" s="5" t="s">
        <v>416</v>
      </c>
      <c r="C47" s="5" t="s">
        <v>326</v>
      </c>
      <c r="D47" s="5" t="s">
        <v>438</v>
      </c>
      <c r="E47" s="5" t="s">
        <v>418</v>
      </c>
      <c r="F47" s="10"/>
      <c r="G47" s="10"/>
      <c r="H47" s="10"/>
      <c r="I47" s="10"/>
      <c r="J47" s="16"/>
      <c r="K47" s="19"/>
      <c r="L47" s="17" t="str">
        <f aca="false">IFERROR(IF(J47="","",J47*(1-K47)),"")</f>
        <v/>
      </c>
      <c r="M47" s="10"/>
      <c r="N47" s="10"/>
      <c r="O47" s="10"/>
    </row>
    <row r="48" customFormat="false" ht="21.75" hidden="false" customHeight="true" outlineLevel="0" collapsed="false">
      <c r="A48" s="5" t="s">
        <v>439</v>
      </c>
      <c r="B48" s="5" t="s">
        <v>416</v>
      </c>
      <c r="C48" s="5" t="s">
        <v>326</v>
      </c>
      <c r="D48" s="5" t="s">
        <v>440</v>
      </c>
      <c r="E48" s="5" t="s">
        <v>418</v>
      </c>
      <c r="F48" s="10"/>
      <c r="G48" s="10"/>
      <c r="H48" s="10"/>
      <c r="I48" s="10"/>
      <c r="J48" s="16"/>
      <c r="K48" s="19"/>
      <c r="L48" s="17" t="str">
        <f aca="false">IFERROR(IF(J48="","",J48*(1-K48)),"")</f>
        <v/>
      </c>
      <c r="M48" s="10"/>
      <c r="N48" s="10"/>
      <c r="O48" s="10"/>
    </row>
    <row r="49" customFormat="false" ht="21.75" hidden="false" customHeight="true" outlineLevel="0" collapsed="false">
      <c r="A49" s="5" t="s">
        <v>441</v>
      </c>
      <c r="B49" s="5" t="s">
        <v>416</v>
      </c>
      <c r="C49" s="5" t="s">
        <v>326</v>
      </c>
      <c r="D49" s="5" t="s">
        <v>442</v>
      </c>
      <c r="E49" s="5" t="s">
        <v>418</v>
      </c>
      <c r="F49" s="10"/>
      <c r="G49" s="10"/>
      <c r="H49" s="10"/>
      <c r="I49" s="10"/>
      <c r="J49" s="16"/>
      <c r="K49" s="19"/>
      <c r="L49" s="17" t="str">
        <f aca="false">IFERROR(IF(J49="","",J49*(1-K49)),"")</f>
        <v/>
      </c>
      <c r="M49" s="10"/>
      <c r="N49" s="10"/>
      <c r="O49" s="10"/>
    </row>
    <row r="50" customFormat="false" ht="21.75" hidden="false" customHeight="true" outlineLevel="0" collapsed="false">
      <c r="A50" s="5" t="s">
        <v>443</v>
      </c>
      <c r="B50" s="5" t="s">
        <v>416</v>
      </c>
      <c r="C50" s="5" t="s">
        <v>326</v>
      </c>
      <c r="D50" s="5" t="s">
        <v>444</v>
      </c>
      <c r="E50" s="5" t="s">
        <v>418</v>
      </c>
      <c r="F50" s="10"/>
      <c r="G50" s="10"/>
      <c r="H50" s="10"/>
      <c r="I50" s="10"/>
      <c r="J50" s="16"/>
      <c r="K50" s="19"/>
      <c r="L50" s="17" t="str">
        <f aca="false">IFERROR(IF(J50="","",J50*(1-K50)),"")</f>
        <v/>
      </c>
      <c r="M50" s="10"/>
      <c r="N50" s="10"/>
      <c r="O50" s="10"/>
    </row>
    <row r="51" customFormat="false" ht="21.75" hidden="false" customHeight="true" outlineLevel="0" collapsed="false">
      <c r="A51" s="5" t="s">
        <v>445</v>
      </c>
      <c r="B51" s="5" t="s">
        <v>446</v>
      </c>
      <c r="C51" s="5" t="s">
        <v>326</v>
      </c>
      <c r="D51" s="5" t="s">
        <v>447</v>
      </c>
      <c r="E51" s="5" t="s">
        <v>448</v>
      </c>
      <c r="F51" s="10"/>
      <c r="G51" s="10"/>
      <c r="H51" s="10"/>
      <c r="I51" s="10"/>
      <c r="J51" s="16"/>
      <c r="K51" s="19"/>
      <c r="L51" s="17" t="str">
        <f aca="false">IFERROR(IF(J51="","",J51*(1-K51)),"")</f>
        <v/>
      </c>
      <c r="M51" s="10"/>
      <c r="N51" s="10"/>
      <c r="O51" s="10"/>
    </row>
    <row r="52" customFormat="false" ht="21.75" hidden="false" customHeight="true" outlineLevel="0" collapsed="false">
      <c r="A52" s="5" t="s">
        <v>449</v>
      </c>
      <c r="B52" s="5" t="s">
        <v>446</v>
      </c>
      <c r="C52" s="5" t="s">
        <v>326</v>
      </c>
      <c r="D52" s="5" t="s">
        <v>450</v>
      </c>
      <c r="E52" s="5" t="s">
        <v>451</v>
      </c>
      <c r="F52" s="10"/>
      <c r="G52" s="10"/>
      <c r="H52" s="10"/>
      <c r="I52" s="10"/>
      <c r="J52" s="16"/>
      <c r="K52" s="19"/>
      <c r="L52" s="17" t="str">
        <f aca="false">IFERROR(IF(J52="","",J52*(1-K52)),"")</f>
        <v/>
      </c>
      <c r="M52" s="10"/>
      <c r="N52" s="10"/>
      <c r="O52" s="10"/>
    </row>
    <row r="53" customFormat="false" ht="21.75" hidden="false" customHeight="true" outlineLevel="0" collapsed="false">
      <c r="A53" s="5" t="s">
        <v>452</v>
      </c>
      <c r="B53" s="5" t="s">
        <v>446</v>
      </c>
      <c r="C53" s="5" t="s">
        <v>326</v>
      </c>
      <c r="D53" s="5" t="s">
        <v>453</v>
      </c>
      <c r="E53" s="5" t="s">
        <v>454</v>
      </c>
      <c r="F53" s="10"/>
      <c r="G53" s="10"/>
      <c r="H53" s="10"/>
      <c r="I53" s="10"/>
      <c r="J53" s="16"/>
      <c r="K53" s="19"/>
      <c r="L53" s="17" t="str">
        <f aca="false">IFERROR(IF(J53="","",J53*(1-K53)),"")</f>
        <v/>
      </c>
      <c r="M53" s="10"/>
      <c r="N53" s="10"/>
      <c r="O53" s="10"/>
    </row>
    <row r="54" customFormat="false" ht="21.75" hidden="false" customHeight="true" outlineLevel="0" collapsed="false">
      <c r="A54" s="5" t="s">
        <v>455</v>
      </c>
      <c r="B54" s="5" t="s">
        <v>446</v>
      </c>
      <c r="C54" s="5" t="s">
        <v>326</v>
      </c>
      <c r="D54" s="5" t="s">
        <v>456</v>
      </c>
      <c r="E54" s="5" t="s">
        <v>457</v>
      </c>
      <c r="F54" s="10"/>
      <c r="G54" s="10"/>
      <c r="H54" s="10"/>
      <c r="I54" s="10"/>
      <c r="J54" s="16"/>
      <c r="K54" s="19"/>
      <c r="L54" s="17" t="str">
        <f aca="false">IFERROR(IF(J54="","",J54*(1-K54)),"")</f>
        <v/>
      </c>
      <c r="M54" s="10"/>
      <c r="N54" s="10"/>
      <c r="O54" s="10"/>
    </row>
    <row r="55" customFormat="false" ht="21.75" hidden="false" customHeight="true" outlineLevel="0" collapsed="false">
      <c r="A55" s="5" t="s">
        <v>458</v>
      </c>
      <c r="B55" s="5" t="s">
        <v>446</v>
      </c>
      <c r="C55" s="5" t="s">
        <v>326</v>
      </c>
      <c r="D55" s="5" t="s">
        <v>459</v>
      </c>
      <c r="E55" s="5" t="s">
        <v>457</v>
      </c>
      <c r="F55" s="10"/>
      <c r="G55" s="10"/>
      <c r="H55" s="10"/>
      <c r="I55" s="10"/>
      <c r="J55" s="16"/>
      <c r="K55" s="19"/>
      <c r="L55" s="17" t="str">
        <f aca="false">IFERROR(IF(J55="","",J55*(1-K55)),"")</f>
        <v/>
      </c>
      <c r="M55" s="10"/>
      <c r="N55" s="10"/>
      <c r="O55" s="10"/>
    </row>
    <row r="56" customFormat="false" ht="21.75" hidden="false" customHeight="true" outlineLevel="0" collapsed="false">
      <c r="A56" s="5" t="s">
        <v>460</v>
      </c>
      <c r="B56" s="5" t="s">
        <v>446</v>
      </c>
      <c r="C56" s="5" t="s">
        <v>326</v>
      </c>
      <c r="D56" s="5" t="s">
        <v>461</v>
      </c>
      <c r="E56" s="5" t="s">
        <v>462</v>
      </c>
      <c r="F56" s="10"/>
      <c r="G56" s="10"/>
      <c r="H56" s="10"/>
      <c r="I56" s="10"/>
      <c r="J56" s="16"/>
      <c r="K56" s="19"/>
      <c r="L56" s="17" t="str">
        <f aca="false">IFERROR(IF(J56="","",J56*(1-K56)),"")</f>
        <v/>
      </c>
      <c r="M56" s="10"/>
      <c r="N56" s="10"/>
      <c r="O56" s="10"/>
    </row>
    <row r="57" customFormat="false" ht="21.75" hidden="false" customHeight="true" outlineLevel="0" collapsed="false">
      <c r="A57" s="5" t="s">
        <v>463</v>
      </c>
      <c r="B57" s="5" t="s">
        <v>446</v>
      </c>
      <c r="C57" s="5" t="s">
        <v>326</v>
      </c>
      <c r="D57" s="5" t="s">
        <v>464</v>
      </c>
      <c r="E57" s="5" t="s">
        <v>465</v>
      </c>
      <c r="F57" s="10"/>
      <c r="G57" s="10"/>
      <c r="H57" s="10"/>
      <c r="I57" s="10"/>
      <c r="J57" s="16"/>
      <c r="K57" s="19"/>
      <c r="L57" s="17" t="str">
        <f aca="false">IFERROR(IF(J57="","",J57*(1-K57)),"")</f>
        <v/>
      </c>
      <c r="M57" s="10"/>
      <c r="N57" s="10"/>
      <c r="O57" s="10"/>
    </row>
    <row r="58" customFormat="false" ht="21.75" hidden="false" customHeight="true" outlineLevel="0" collapsed="false">
      <c r="A58" s="5" t="s">
        <v>466</v>
      </c>
      <c r="B58" s="5" t="s">
        <v>467</v>
      </c>
      <c r="C58" s="5" t="s">
        <v>326</v>
      </c>
      <c r="D58" s="5" t="s">
        <v>468</v>
      </c>
      <c r="E58" s="5" t="s">
        <v>469</v>
      </c>
      <c r="F58" s="10"/>
      <c r="G58" s="10"/>
      <c r="H58" s="10"/>
      <c r="I58" s="10"/>
      <c r="J58" s="16"/>
      <c r="K58" s="19"/>
      <c r="L58" s="17" t="str">
        <f aca="false">IFERROR(IF(J58="","",J58*(1-K58)),"")</f>
        <v/>
      </c>
      <c r="M58" s="10"/>
      <c r="N58" s="10"/>
      <c r="O58" s="10"/>
    </row>
    <row r="59" customFormat="false" ht="21.75" hidden="false" customHeight="true" outlineLevel="0" collapsed="false">
      <c r="A59" s="5" t="s">
        <v>470</v>
      </c>
      <c r="B59" s="5" t="s">
        <v>467</v>
      </c>
      <c r="C59" s="5" t="s">
        <v>326</v>
      </c>
      <c r="D59" s="5" t="s">
        <v>471</v>
      </c>
      <c r="E59" s="5" t="s">
        <v>469</v>
      </c>
      <c r="F59" s="10"/>
      <c r="G59" s="10"/>
      <c r="H59" s="10"/>
      <c r="I59" s="10"/>
      <c r="J59" s="16"/>
      <c r="K59" s="19"/>
      <c r="L59" s="17" t="str">
        <f aca="false">IFERROR(IF(J59="","",J59*(1-K59)),"")</f>
        <v/>
      </c>
      <c r="M59" s="10"/>
      <c r="N59" s="10"/>
      <c r="O59" s="10"/>
    </row>
    <row r="60" customFormat="false" ht="21.75" hidden="false" customHeight="true" outlineLevel="0" collapsed="false">
      <c r="A60" s="5" t="s">
        <v>472</v>
      </c>
      <c r="B60" s="5" t="s">
        <v>467</v>
      </c>
      <c r="C60" s="5" t="s">
        <v>326</v>
      </c>
      <c r="D60" s="5" t="s">
        <v>473</v>
      </c>
      <c r="E60" s="5" t="s">
        <v>469</v>
      </c>
      <c r="F60" s="10"/>
      <c r="G60" s="10"/>
      <c r="H60" s="10"/>
      <c r="I60" s="10"/>
      <c r="J60" s="16"/>
      <c r="K60" s="19"/>
      <c r="L60" s="17" t="str">
        <f aca="false">IFERROR(IF(J60="","",J60*(1-K60)),"")</f>
        <v/>
      </c>
      <c r="M60" s="10"/>
      <c r="N60" s="10"/>
      <c r="O60" s="10"/>
    </row>
    <row r="61" customFormat="false" ht="21.75" hidden="false" customHeight="true" outlineLevel="0" collapsed="false">
      <c r="A61" s="5" t="s">
        <v>474</v>
      </c>
      <c r="B61" s="5" t="s">
        <v>467</v>
      </c>
      <c r="C61" s="5" t="s">
        <v>326</v>
      </c>
      <c r="D61" s="5" t="s">
        <v>475</v>
      </c>
      <c r="E61" s="5" t="s">
        <v>469</v>
      </c>
      <c r="F61" s="10"/>
      <c r="G61" s="10"/>
      <c r="H61" s="10"/>
      <c r="I61" s="10"/>
      <c r="J61" s="16"/>
      <c r="K61" s="19"/>
      <c r="L61" s="17" t="str">
        <f aca="false">IFERROR(IF(J61="","",J61*(1-K61)),"")</f>
        <v/>
      </c>
      <c r="M61" s="10"/>
      <c r="N61" s="10"/>
      <c r="O61" s="10"/>
    </row>
    <row r="62" customFormat="false" ht="21.75" hidden="false" customHeight="true" outlineLevel="0" collapsed="false">
      <c r="A62" s="5" t="s">
        <v>476</v>
      </c>
      <c r="B62" s="5" t="s">
        <v>467</v>
      </c>
      <c r="C62" s="5" t="s">
        <v>326</v>
      </c>
      <c r="D62" s="5" t="s">
        <v>477</v>
      </c>
      <c r="E62" s="5" t="s">
        <v>469</v>
      </c>
      <c r="F62" s="10"/>
      <c r="G62" s="10"/>
      <c r="H62" s="10"/>
      <c r="I62" s="10"/>
      <c r="J62" s="16"/>
      <c r="K62" s="19"/>
      <c r="L62" s="17" t="str">
        <f aca="false">IFERROR(IF(J62="","",J62*(1-K62)),"")</f>
        <v/>
      </c>
      <c r="M62" s="10"/>
      <c r="N62" s="10"/>
      <c r="O62" s="10"/>
    </row>
    <row r="63" customFormat="false" ht="21.75" hidden="false" customHeight="true" outlineLevel="0" collapsed="false">
      <c r="A63" s="5" t="s">
        <v>478</v>
      </c>
      <c r="B63" s="5" t="s">
        <v>467</v>
      </c>
      <c r="C63" s="5" t="s">
        <v>326</v>
      </c>
      <c r="D63" s="5" t="s">
        <v>479</v>
      </c>
      <c r="E63" s="5" t="s">
        <v>469</v>
      </c>
      <c r="F63" s="10"/>
      <c r="G63" s="10"/>
      <c r="H63" s="10"/>
      <c r="I63" s="10"/>
      <c r="J63" s="16"/>
      <c r="K63" s="19"/>
      <c r="L63" s="17" t="str">
        <f aca="false">IFERROR(IF(J63="","",J63*(1-K63)),"")</f>
        <v/>
      </c>
      <c r="M63" s="10"/>
      <c r="N63" s="10"/>
      <c r="O63" s="10"/>
    </row>
    <row r="64" customFormat="false" ht="21.75" hidden="false" customHeight="true" outlineLevel="0" collapsed="false">
      <c r="A64" s="5" t="s">
        <v>480</v>
      </c>
      <c r="B64" s="5" t="s">
        <v>467</v>
      </c>
      <c r="C64" s="5" t="s">
        <v>326</v>
      </c>
      <c r="D64" s="5" t="s">
        <v>481</v>
      </c>
      <c r="E64" s="5" t="s">
        <v>469</v>
      </c>
      <c r="F64" s="10"/>
      <c r="G64" s="10"/>
      <c r="H64" s="10"/>
      <c r="I64" s="10"/>
      <c r="J64" s="16"/>
      <c r="K64" s="19"/>
      <c r="L64" s="17" t="str">
        <f aca="false">IFERROR(IF(J64="","",J64*(1-K64)),"")</f>
        <v/>
      </c>
      <c r="M64" s="10"/>
      <c r="N64" s="10"/>
      <c r="O64" s="10"/>
    </row>
    <row r="65" customFormat="false" ht="21.75" hidden="false" customHeight="true" outlineLevel="0" collapsed="false">
      <c r="A65" s="5" t="s">
        <v>482</v>
      </c>
      <c r="B65" s="5" t="s">
        <v>467</v>
      </c>
      <c r="C65" s="5" t="s">
        <v>326</v>
      </c>
      <c r="D65" s="5" t="s">
        <v>483</v>
      </c>
      <c r="E65" s="5" t="s">
        <v>469</v>
      </c>
      <c r="F65" s="10"/>
      <c r="G65" s="10"/>
      <c r="H65" s="10"/>
      <c r="I65" s="10"/>
      <c r="J65" s="16"/>
      <c r="K65" s="19"/>
      <c r="L65" s="17" t="str">
        <f aca="false">IFERROR(IF(J65="","",J65*(1-K65)),"")</f>
        <v/>
      </c>
      <c r="M65" s="10"/>
      <c r="N65" s="10"/>
      <c r="O65" s="10"/>
    </row>
    <row r="66" customFormat="false" ht="21.75" hidden="false" customHeight="true" outlineLevel="0" collapsed="false">
      <c r="A66" s="5" t="s">
        <v>484</v>
      </c>
      <c r="B66" s="5" t="s">
        <v>467</v>
      </c>
      <c r="C66" s="5" t="s">
        <v>326</v>
      </c>
      <c r="D66" s="5" t="s">
        <v>485</v>
      </c>
      <c r="E66" s="5" t="s">
        <v>469</v>
      </c>
      <c r="F66" s="10"/>
      <c r="G66" s="10"/>
      <c r="H66" s="10"/>
      <c r="I66" s="10"/>
      <c r="J66" s="16"/>
      <c r="K66" s="19"/>
      <c r="L66" s="17" t="str">
        <f aca="false">IFERROR(IF(J66="","",J66*(1-K66)),"")</f>
        <v/>
      </c>
      <c r="M66" s="10"/>
      <c r="N66" s="10"/>
      <c r="O66" s="10"/>
    </row>
    <row r="67" customFormat="false" ht="21.75" hidden="false" customHeight="true" outlineLevel="0" collapsed="false">
      <c r="A67" s="5" t="s">
        <v>486</v>
      </c>
      <c r="B67" s="5" t="s">
        <v>467</v>
      </c>
      <c r="C67" s="5" t="s">
        <v>326</v>
      </c>
      <c r="D67" s="5" t="s">
        <v>487</v>
      </c>
      <c r="E67" s="5" t="s">
        <v>469</v>
      </c>
      <c r="F67" s="10"/>
      <c r="G67" s="10"/>
      <c r="H67" s="10"/>
      <c r="I67" s="10"/>
      <c r="J67" s="16"/>
      <c r="K67" s="19"/>
      <c r="L67" s="17" t="str">
        <f aca="false">IFERROR(IF(J67="","",J67*(1-K67)),"")</f>
        <v/>
      </c>
      <c r="M67" s="10"/>
      <c r="N67" s="10"/>
      <c r="O67" s="10"/>
    </row>
    <row r="68" customFormat="false" ht="21.75" hidden="false" customHeight="true" outlineLevel="0" collapsed="false">
      <c r="A68" s="5" t="s">
        <v>488</v>
      </c>
      <c r="B68" s="5" t="s">
        <v>467</v>
      </c>
      <c r="C68" s="5" t="s">
        <v>326</v>
      </c>
      <c r="D68" s="5" t="s">
        <v>489</v>
      </c>
      <c r="E68" s="5" t="s">
        <v>469</v>
      </c>
      <c r="F68" s="10"/>
      <c r="G68" s="10"/>
      <c r="H68" s="10"/>
      <c r="I68" s="10"/>
      <c r="J68" s="16"/>
      <c r="K68" s="19"/>
      <c r="L68" s="17" t="str">
        <f aca="false">IFERROR(IF(J68="","",J68*(1-K68)),"")</f>
        <v/>
      </c>
      <c r="M68" s="10"/>
      <c r="N68" s="10"/>
      <c r="O68" s="10"/>
    </row>
    <row r="69" customFormat="false" ht="21.75" hidden="false" customHeight="true" outlineLevel="0" collapsed="false">
      <c r="A69" s="5" t="s">
        <v>490</v>
      </c>
      <c r="B69" s="5" t="s">
        <v>467</v>
      </c>
      <c r="C69" s="5" t="s">
        <v>326</v>
      </c>
      <c r="D69" s="5" t="s">
        <v>491</v>
      </c>
      <c r="E69" s="5" t="s">
        <v>469</v>
      </c>
      <c r="F69" s="10"/>
      <c r="G69" s="10"/>
      <c r="H69" s="10"/>
      <c r="I69" s="10"/>
      <c r="J69" s="16"/>
      <c r="K69" s="19"/>
      <c r="L69" s="17" t="str">
        <f aca="false">IFERROR(IF(J69="","",J69*(1-K69)),"")</f>
        <v/>
      </c>
      <c r="M69" s="10"/>
      <c r="N69" s="10"/>
      <c r="O69" s="10"/>
    </row>
    <row r="70" customFormat="false" ht="21.75" hidden="false" customHeight="true" outlineLevel="0" collapsed="false">
      <c r="A70" s="5" t="s">
        <v>492</v>
      </c>
      <c r="B70" s="5" t="s">
        <v>467</v>
      </c>
      <c r="C70" s="5" t="s">
        <v>326</v>
      </c>
      <c r="D70" s="5" t="s">
        <v>493</v>
      </c>
      <c r="E70" s="5" t="s">
        <v>469</v>
      </c>
      <c r="F70" s="10"/>
      <c r="G70" s="10"/>
      <c r="H70" s="10"/>
      <c r="I70" s="10"/>
      <c r="J70" s="16"/>
      <c r="K70" s="19"/>
      <c r="L70" s="17" t="str">
        <f aca="false">IFERROR(IF(J70="","",J70*(1-K70)),"")</f>
        <v/>
      </c>
      <c r="M70" s="10"/>
      <c r="N70" s="10"/>
      <c r="O70" s="10"/>
    </row>
    <row r="71" customFormat="false" ht="21.75" hidden="false" customHeight="true" outlineLevel="0" collapsed="false">
      <c r="A71" s="5" t="s">
        <v>494</v>
      </c>
      <c r="B71" s="5" t="s">
        <v>467</v>
      </c>
      <c r="C71" s="5" t="s">
        <v>326</v>
      </c>
      <c r="D71" s="5" t="s">
        <v>495</v>
      </c>
      <c r="E71" s="5" t="s">
        <v>469</v>
      </c>
      <c r="F71" s="10"/>
      <c r="G71" s="10"/>
      <c r="H71" s="10"/>
      <c r="I71" s="10"/>
      <c r="J71" s="16"/>
      <c r="K71" s="19"/>
      <c r="L71" s="17" t="str">
        <f aca="false">IFERROR(IF(J71="","",J71*(1-K71)),"")</f>
        <v/>
      </c>
      <c r="M71" s="10"/>
      <c r="N71" s="10"/>
      <c r="O71" s="10"/>
    </row>
    <row r="72" customFormat="false" ht="21.75" hidden="false" customHeight="true" outlineLevel="0" collapsed="false">
      <c r="A72" s="5" t="s">
        <v>496</v>
      </c>
      <c r="B72" s="5" t="s">
        <v>497</v>
      </c>
      <c r="C72" s="5" t="s">
        <v>326</v>
      </c>
      <c r="D72" s="5" t="s">
        <v>498</v>
      </c>
      <c r="E72" s="5" t="s">
        <v>499</v>
      </c>
      <c r="F72" s="10"/>
      <c r="G72" s="10"/>
      <c r="H72" s="10"/>
      <c r="I72" s="10"/>
      <c r="J72" s="16"/>
      <c r="K72" s="19"/>
      <c r="L72" s="17" t="str">
        <f aca="false">IFERROR(IF(J72="","",J72*(1-K72)),"")</f>
        <v/>
      </c>
      <c r="M72" s="10"/>
      <c r="N72" s="10"/>
      <c r="O72" s="10"/>
    </row>
    <row r="73" customFormat="false" ht="21.75" hidden="false" customHeight="true" outlineLevel="0" collapsed="false">
      <c r="A73" s="5" t="s">
        <v>500</v>
      </c>
      <c r="B73" s="5" t="s">
        <v>497</v>
      </c>
      <c r="C73" s="5" t="s">
        <v>326</v>
      </c>
      <c r="D73" s="5" t="s">
        <v>501</v>
      </c>
      <c r="E73" s="5" t="s">
        <v>502</v>
      </c>
      <c r="F73" s="10"/>
      <c r="G73" s="10"/>
      <c r="H73" s="10"/>
      <c r="I73" s="10"/>
      <c r="J73" s="16"/>
      <c r="K73" s="19"/>
      <c r="L73" s="17" t="str">
        <f aca="false">IFERROR(IF(J73="","",J73*(1-K73)),"")</f>
        <v/>
      </c>
      <c r="M73" s="10"/>
      <c r="N73" s="10"/>
      <c r="O73" s="10"/>
    </row>
    <row r="74" customFormat="false" ht="21.75" hidden="false" customHeight="true" outlineLevel="0" collapsed="false">
      <c r="A74" s="5" t="s">
        <v>503</v>
      </c>
      <c r="B74" s="5" t="s">
        <v>497</v>
      </c>
      <c r="C74" s="5" t="s">
        <v>326</v>
      </c>
      <c r="D74" s="5" t="s">
        <v>504</v>
      </c>
      <c r="E74" s="5" t="s">
        <v>505</v>
      </c>
      <c r="F74" s="10"/>
      <c r="G74" s="10"/>
      <c r="H74" s="10"/>
      <c r="I74" s="10"/>
      <c r="J74" s="16"/>
      <c r="K74" s="19"/>
      <c r="L74" s="17" t="str">
        <f aca="false">IFERROR(IF(J74="","",J74*(1-K74)),"")</f>
        <v/>
      </c>
      <c r="M74" s="10"/>
      <c r="N74" s="10"/>
      <c r="O74" s="10"/>
    </row>
    <row r="75" customFormat="false" ht="21.75" hidden="false" customHeight="true" outlineLevel="0" collapsed="false">
      <c r="A75" s="5" t="s">
        <v>506</v>
      </c>
      <c r="B75" s="5" t="s">
        <v>497</v>
      </c>
      <c r="C75" s="5" t="s">
        <v>326</v>
      </c>
      <c r="D75" s="5" t="s">
        <v>507</v>
      </c>
      <c r="E75" s="5" t="s">
        <v>505</v>
      </c>
      <c r="F75" s="10"/>
      <c r="G75" s="10"/>
      <c r="H75" s="10"/>
      <c r="I75" s="10"/>
      <c r="J75" s="16"/>
      <c r="K75" s="19"/>
      <c r="L75" s="17" t="str">
        <f aca="false">IFERROR(IF(J75="","",J75*(1-K75)),"")</f>
        <v/>
      </c>
      <c r="M75" s="10"/>
      <c r="N75" s="10"/>
      <c r="O75" s="10"/>
    </row>
    <row r="76" customFormat="false" ht="21.75" hidden="false" customHeight="true" outlineLevel="0" collapsed="false">
      <c r="A76" s="5" t="s">
        <v>508</v>
      </c>
      <c r="B76" s="5" t="s">
        <v>497</v>
      </c>
      <c r="C76" s="5" t="s">
        <v>326</v>
      </c>
      <c r="D76" s="5" t="s">
        <v>509</v>
      </c>
      <c r="E76" s="5" t="s">
        <v>505</v>
      </c>
      <c r="F76" s="10"/>
      <c r="G76" s="10"/>
      <c r="H76" s="10"/>
      <c r="I76" s="10"/>
      <c r="J76" s="16"/>
      <c r="K76" s="19"/>
      <c r="L76" s="17" t="str">
        <f aca="false">IFERROR(IF(J76="","",J76*(1-K76)),"")</f>
        <v/>
      </c>
      <c r="M76" s="10"/>
      <c r="N76" s="10"/>
      <c r="O76" s="10"/>
    </row>
    <row r="77" customFormat="false" ht="21.75" hidden="false" customHeight="true" outlineLevel="0" collapsed="false">
      <c r="A77" s="5" t="s">
        <v>510</v>
      </c>
      <c r="B77" s="5" t="s">
        <v>497</v>
      </c>
      <c r="C77" s="5" t="s">
        <v>326</v>
      </c>
      <c r="D77" s="5" t="s">
        <v>511</v>
      </c>
      <c r="E77" s="5" t="s">
        <v>505</v>
      </c>
      <c r="F77" s="10"/>
      <c r="G77" s="10"/>
      <c r="H77" s="10"/>
      <c r="I77" s="10"/>
      <c r="J77" s="16"/>
      <c r="K77" s="19"/>
      <c r="L77" s="17" t="str">
        <f aca="false">IFERROR(IF(J77="","",J77*(1-K77)),"")</f>
        <v/>
      </c>
      <c r="M77" s="10"/>
      <c r="N77" s="10"/>
      <c r="O77" s="10"/>
    </row>
    <row r="78" customFormat="false" ht="21.75" hidden="false" customHeight="true" outlineLevel="0" collapsed="false">
      <c r="A78" s="5" t="s">
        <v>512</v>
      </c>
      <c r="B78" s="5" t="s">
        <v>497</v>
      </c>
      <c r="C78" s="5" t="s">
        <v>326</v>
      </c>
      <c r="D78" s="5" t="s">
        <v>513</v>
      </c>
      <c r="E78" s="5" t="s">
        <v>505</v>
      </c>
      <c r="F78" s="10"/>
      <c r="G78" s="10"/>
      <c r="H78" s="10"/>
      <c r="I78" s="10"/>
      <c r="J78" s="16"/>
      <c r="K78" s="19"/>
      <c r="L78" s="17" t="str">
        <f aca="false">IFERROR(IF(J78="","",J78*(1-K78)),"")</f>
        <v/>
      </c>
      <c r="M78" s="10"/>
      <c r="N78" s="10"/>
      <c r="O78" s="10"/>
    </row>
    <row r="79" customFormat="false" ht="21.75" hidden="false" customHeight="true" outlineLevel="0" collapsed="false">
      <c r="A79" s="5" t="s">
        <v>514</v>
      </c>
      <c r="B79" s="5" t="s">
        <v>497</v>
      </c>
      <c r="C79" s="5" t="s">
        <v>326</v>
      </c>
      <c r="D79" s="5" t="s">
        <v>515</v>
      </c>
      <c r="E79" s="5" t="s">
        <v>505</v>
      </c>
      <c r="F79" s="10"/>
      <c r="G79" s="10"/>
      <c r="H79" s="10"/>
      <c r="I79" s="10"/>
      <c r="J79" s="16"/>
      <c r="K79" s="19"/>
      <c r="L79" s="17" t="str">
        <f aca="false">IFERROR(IF(J79="","",J79*(1-K79)),"")</f>
        <v/>
      </c>
      <c r="M79" s="10"/>
      <c r="N79" s="10"/>
      <c r="O79" s="10"/>
    </row>
    <row r="80" customFormat="false" ht="21.75" hidden="false" customHeight="true" outlineLevel="0" collapsed="false">
      <c r="A80" s="5" t="s">
        <v>516</v>
      </c>
      <c r="B80" s="5" t="s">
        <v>497</v>
      </c>
      <c r="C80" s="5" t="s">
        <v>326</v>
      </c>
      <c r="D80" s="5" t="s">
        <v>517</v>
      </c>
      <c r="E80" s="5" t="s">
        <v>505</v>
      </c>
      <c r="F80" s="10"/>
      <c r="G80" s="10"/>
      <c r="H80" s="10"/>
      <c r="I80" s="10"/>
      <c r="J80" s="16"/>
      <c r="K80" s="19"/>
      <c r="L80" s="17" t="str">
        <f aca="false">IFERROR(IF(J80="","",J80*(1-K80)),"")</f>
        <v/>
      </c>
      <c r="M80" s="10"/>
      <c r="N80" s="10"/>
      <c r="O80" s="10"/>
    </row>
    <row r="81" customFormat="false" ht="21.75" hidden="false" customHeight="true" outlineLevel="0" collapsed="false">
      <c r="A81" s="5" t="s">
        <v>518</v>
      </c>
      <c r="B81" s="5" t="s">
        <v>497</v>
      </c>
      <c r="C81" s="5" t="s">
        <v>326</v>
      </c>
      <c r="D81" s="5" t="s">
        <v>519</v>
      </c>
      <c r="E81" s="5" t="s">
        <v>505</v>
      </c>
      <c r="F81" s="10"/>
      <c r="G81" s="10"/>
      <c r="H81" s="10"/>
      <c r="I81" s="10"/>
      <c r="J81" s="16"/>
      <c r="K81" s="19"/>
      <c r="L81" s="17" t="str">
        <f aca="false">IFERROR(IF(J81="","",J81*(1-K81)),"")</f>
        <v/>
      </c>
      <c r="M81" s="10"/>
      <c r="N81" s="10"/>
      <c r="O81" s="10"/>
    </row>
    <row r="82" customFormat="false" ht="21.75" hidden="false" customHeight="true" outlineLevel="0" collapsed="false">
      <c r="A82" s="5" t="s">
        <v>520</v>
      </c>
      <c r="B82" s="5" t="s">
        <v>497</v>
      </c>
      <c r="C82" s="5" t="s">
        <v>326</v>
      </c>
      <c r="D82" s="5" t="s">
        <v>521</v>
      </c>
      <c r="E82" s="5" t="s">
        <v>505</v>
      </c>
      <c r="F82" s="10"/>
      <c r="G82" s="10"/>
      <c r="H82" s="10"/>
      <c r="I82" s="10"/>
      <c r="J82" s="16"/>
      <c r="K82" s="19"/>
      <c r="L82" s="17" t="str">
        <f aca="false">IFERROR(IF(J82="","",J82*(1-K82)),"")</f>
        <v/>
      </c>
      <c r="M82" s="10"/>
      <c r="N82" s="10"/>
      <c r="O82" s="10"/>
    </row>
    <row r="83" customFormat="false" ht="21.75" hidden="false" customHeight="true" outlineLevel="0" collapsed="false">
      <c r="A83" s="5" t="s">
        <v>522</v>
      </c>
      <c r="B83" s="5" t="s">
        <v>497</v>
      </c>
      <c r="C83" s="5" t="s">
        <v>326</v>
      </c>
      <c r="D83" s="5" t="s">
        <v>523</v>
      </c>
      <c r="E83" s="5" t="s">
        <v>505</v>
      </c>
      <c r="F83" s="10"/>
      <c r="G83" s="10"/>
      <c r="H83" s="10"/>
      <c r="I83" s="10"/>
      <c r="J83" s="16"/>
      <c r="K83" s="19"/>
      <c r="L83" s="17" t="str">
        <f aca="false">IFERROR(IF(J83="","",J83*(1-K83)),"")</f>
        <v/>
      </c>
      <c r="M83" s="10"/>
      <c r="N83" s="10"/>
      <c r="O83" s="10"/>
    </row>
    <row r="84" customFormat="false" ht="21.75" hidden="false" customHeight="true" outlineLevel="0" collapsed="false">
      <c r="A84" s="5" t="s">
        <v>524</v>
      </c>
      <c r="B84" s="5" t="s">
        <v>497</v>
      </c>
      <c r="C84" s="5" t="s">
        <v>326</v>
      </c>
      <c r="D84" s="5" t="s">
        <v>525</v>
      </c>
      <c r="E84" s="5" t="s">
        <v>505</v>
      </c>
      <c r="F84" s="10"/>
      <c r="G84" s="10"/>
      <c r="H84" s="10"/>
      <c r="I84" s="10"/>
      <c r="J84" s="16"/>
      <c r="K84" s="19"/>
      <c r="L84" s="17" t="str">
        <f aca="false">IFERROR(IF(J84="","",J84*(1-K84)),"")</f>
        <v/>
      </c>
      <c r="M84" s="10"/>
      <c r="N84" s="10"/>
      <c r="O84" s="10"/>
    </row>
    <row r="85" customFormat="false" ht="21.75" hidden="false" customHeight="true" outlineLevel="0" collapsed="false">
      <c r="A85" s="5" t="s">
        <v>526</v>
      </c>
      <c r="B85" s="5" t="s">
        <v>497</v>
      </c>
      <c r="C85" s="5" t="s">
        <v>326</v>
      </c>
      <c r="D85" s="5" t="s">
        <v>527</v>
      </c>
      <c r="E85" s="5" t="s">
        <v>505</v>
      </c>
      <c r="F85" s="10"/>
      <c r="G85" s="10"/>
      <c r="H85" s="10"/>
      <c r="I85" s="10"/>
      <c r="J85" s="16"/>
      <c r="K85" s="19"/>
      <c r="L85" s="17" t="str">
        <f aca="false">IFERROR(IF(J85="","",J85*(1-K85)),"")</f>
        <v/>
      </c>
      <c r="M85" s="10"/>
      <c r="N85" s="10"/>
      <c r="O85" s="10"/>
    </row>
    <row r="86" customFormat="false" ht="21.75" hidden="false" customHeight="true" outlineLevel="0" collapsed="false">
      <c r="A86" s="5" t="s">
        <v>528</v>
      </c>
      <c r="B86" s="5" t="s">
        <v>497</v>
      </c>
      <c r="C86" s="5" t="s">
        <v>326</v>
      </c>
      <c r="D86" s="5" t="s">
        <v>529</v>
      </c>
      <c r="E86" s="5" t="s">
        <v>505</v>
      </c>
      <c r="F86" s="10"/>
      <c r="G86" s="10"/>
      <c r="H86" s="10"/>
      <c r="I86" s="10"/>
      <c r="J86" s="16"/>
      <c r="K86" s="19"/>
      <c r="L86" s="17" t="str">
        <f aca="false">IFERROR(IF(J86="","",J86*(1-K86)),"")</f>
        <v/>
      </c>
      <c r="M86" s="10"/>
      <c r="N86" s="10"/>
      <c r="O86" s="10"/>
    </row>
    <row r="87" customFormat="false" ht="21.75" hidden="false" customHeight="true" outlineLevel="0" collapsed="false">
      <c r="A87" s="5" t="s">
        <v>530</v>
      </c>
      <c r="B87" s="5" t="s">
        <v>531</v>
      </c>
      <c r="C87" s="5" t="s">
        <v>326</v>
      </c>
      <c r="D87" s="5" t="s">
        <v>532</v>
      </c>
      <c r="E87" s="5" t="s">
        <v>533</v>
      </c>
      <c r="F87" s="10"/>
      <c r="G87" s="10"/>
      <c r="H87" s="10"/>
      <c r="I87" s="10"/>
      <c r="J87" s="16"/>
      <c r="K87" s="19"/>
      <c r="L87" s="17" t="str">
        <f aca="false">IFERROR(IF(J87="","",J87*(1-K87)),"")</f>
        <v/>
      </c>
      <c r="M87" s="10"/>
      <c r="N87" s="10"/>
      <c r="O87" s="10"/>
    </row>
    <row r="88" customFormat="false" ht="21.75" hidden="false" customHeight="true" outlineLevel="0" collapsed="false">
      <c r="A88" s="5" t="s">
        <v>534</v>
      </c>
      <c r="B88" s="5" t="s">
        <v>531</v>
      </c>
      <c r="C88" s="5" t="s">
        <v>326</v>
      </c>
      <c r="D88" s="5" t="s">
        <v>535</v>
      </c>
      <c r="E88" s="5" t="s">
        <v>533</v>
      </c>
      <c r="F88" s="10"/>
      <c r="G88" s="10"/>
      <c r="H88" s="10"/>
      <c r="I88" s="10"/>
      <c r="J88" s="16"/>
      <c r="K88" s="19"/>
      <c r="L88" s="17" t="str">
        <f aca="false">IFERROR(IF(J88="","",J88*(1-K88)),"")</f>
        <v/>
      </c>
      <c r="M88" s="10"/>
      <c r="N88" s="10"/>
      <c r="O88" s="10"/>
    </row>
    <row r="89" customFormat="false" ht="21.75" hidden="false" customHeight="true" outlineLevel="0" collapsed="false">
      <c r="A89" s="5" t="s">
        <v>536</v>
      </c>
      <c r="B89" s="5" t="s">
        <v>531</v>
      </c>
      <c r="C89" s="5" t="s">
        <v>326</v>
      </c>
      <c r="D89" s="5" t="s">
        <v>537</v>
      </c>
      <c r="E89" s="5" t="s">
        <v>538</v>
      </c>
      <c r="F89" s="10"/>
      <c r="G89" s="10"/>
      <c r="H89" s="10"/>
      <c r="I89" s="10"/>
      <c r="J89" s="16"/>
      <c r="K89" s="19"/>
      <c r="L89" s="17" t="str">
        <f aca="false">IFERROR(IF(J89="","",J89*(1-K89)),"")</f>
        <v/>
      </c>
      <c r="M89" s="10"/>
      <c r="N89" s="10"/>
      <c r="O89" s="10"/>
    </row>
    <row r="90" customFormat="false" ht="21.75" hidden="false" customHeight="true" outlineLevel="0" collapsed="false">
      <c r="A90" s="5" t="s">
        <v>539</v>
      </c>
      <c r="B90" s="5" t="s">
        <v>531</v>
      </c>
      <c r="C90" s="5" t="s">
        <v>326</v>
      </c>
      <c r="D90" s="5" t="s">
        <v>540</v>
      </c>
      <c r="E90" s="5" t="s">
        <v>541</v>
      </c>
      <c r="F90" s="10"/>
      <c r="G90" s="10"/>
      <c r="H90" s="10"/>
      <c r="I90" s="10"/>
      <c r="J90" s="16"/>
      <c r="K90" s="19"/>
      <c r="L90" s="17" t="str">
        <f aca="false">IFERROR(IF(J90="","",J90*(1-K90)),"")</f>
        <v/>
      </c>
      <c r="M90" s="10"/>
      <c r="N90" s="10"/>
      <c r="O90" s="10"/>
    </row>
    <row r="91" customFormat="false" ht="21.75" hidden="false" customHeight="true" outlineLevel="0" collapsed="false">
      <c r="A91" s="5" t="s">
        <v>542</v>
      </c>
      <c r="B91" s="5" t="s">
        <v>531</v>
      </c>
      <c r="C91" s="5" t="s">
        <v>326</v>
      </c>
      <c r="D91" s="5" t="s">
        <v>543</v>
      </c>
      <c r="E91" s="5" t="s">
        <v>544</v>
      </c>
      <c r="F91" s="10"/>
      <c r="G91" s="10"/>
      <c r="H91" s="10"/>
      <c r="I91" s="10"/>
      <c r="J91" s="16"/>
      <c r="K91" s="19"/>
      <c r="L91" s="17" t="str">
        <f aca="false">IFERROR(IF(J91="","",J91*(1-K91)),"")</f>
        <v/>
      </c>
      <c r="M91" s="10"/>
      <c r="N91" s="10"/>
      <c r="O91" s="10"/>
    </row>
    <row r="92" customFormat="false" ht="21.75" hidden="false" customHeight="true" outlineLevel="0" collapsed="false">
      <c r="A92" s="5" t="s">
        <v>545</v>
      </c>
      <c r="B92" s="5" t="s">
        <v>531</v>
      </c>
      <c r="C92" s="5" t="s">
        <v>326</v>
      </c>
      <c r="D92" s="5" t="s">
        <v>546</v>
      </c>
      <c r="E92" s="5" t="s">
        <v>547</v>
      </c>
      <c r="F92" s="10"/>
      <c r="G92" s="10"/>
      <c r="H92" s="10"/>
      <c r="I92" s="10"/>
      <c r="J92" s="16"/>
      <c r="K92" s="19"/>
      <c r="L92" s="17" t="str">
        <f aca="false">IFERROR(IF(J92="","",J92*(1-K92)),"")</f>
        <v/>
      </c>
      <c r="M92" s="10"/>
      <c r="N92" s="10"/>
      <c r="O92" s="10"/>
    </row>
    <row r="93" customFormat="false" ht="21.75" hidden="false" customHeight="true" outlineLevel="0" collapsed="false">
      <c r="A93" s="5" t="s">
        <v>548</v>
      </c>
      <c r="B93" s="5" t="s">
        <v>531</v>
      </c>
      <c r="C93" s="5" t="s">
        <v>326</v>
      </c>
      <c r="D93" s="5" t="s">
        <v>549</v>
      </c>
      <c r="E93" s="5" t="s">
        <v>550</v>
      </c>
      <c r="F93" s="10"/>
      <c r="G93" s="10"/>
      <c r="H93" s="10"/>
      <c r="I93" s="10"/>
      <c r="J93" s="16"/>
      <c r="K93" s="19"/>
      <c r="L93" s="17" t="str">
        <f aca="false">IFERROR(IF(J93="","",J93*(1-K93)),"")</f>
        <v/>
      </c>
      <c r="M93" s="10"/>
      <c r="N93" s="10"/>
      <c r="O93" s="10"/>
    </row>
    <row r="94" customFormat="false" ht="21.75" hidden="false" customHeight="true" outlineLevel="0" collapsed="false">
      <c r="A94" s="5" t="s">
        <v>551</v>
      </c>
      <c r="B94" s="5" t="s">
        <v>531</v>
      </c>
      <c r="C94" s="5" t="s">
        <v>326</v>
      </c>
      <c r="D94" s="5" t="s">
        <v>552</v>
      </c>
      <c r="E94" s="5" t="s">
        <v>553</v>
      </c>
      <c r="F94" s="10"/>
      <c r="G94" s="10"/>
      <c r="H94" s="10"/>
      <c r="I94" s="10"/>
      <c r="J94" s="16"/>
      <c r="K94" s="19"/>
      <c r="L94" s="17" t="str">
        <f aca="false">IFERROR(IF(J94="","",J94*(1-K94)),"")</f>
        <v/>
      </c>
      <c r="M94" s="10"/>
      <c r="N94" s="10"/>
      <c r="O94" s="10"/>
    </row>
    <row r="95" customFormat="false" ht="21.75" hidden="false" customHeight="true" outlineLevel="0" collapsed="false">
      <c r="A95" s="5" t="s">
        <v>554</v>
      </c>
      <c r="B95" s="5" t="s">
        <v>531</v>
      </c>
      <c r="C95" s="5" t="s">
        <v>326</v>
      </c>
      <c r="D95" s="5" t="s">
        <v>555</v>
      </c>
      <c r="E95" s="5" t="s">
        <v>556</v>
      </c>
      <c r="F95" s="10"/>
      <c r="G95" s="10"/>
      <c r="H95" s="10"/>
      <c r="I95" s="10"/>
      <c r="J95" s="16"/>
      <c r="K95" s="19"/>
      <c r="L95" s="17" t="str">
        <f aca="false">IFERROR(IF(J95="","",J95*(1-K95)),"")</f>
        <v/>
      </c>
      <c r="M95" s="10"/>
      <c r="N95" s="10"/>
      <c r="O95" s="10"/>
    </row>
    <row r="96" customFormat="false" ht="21.75" hidden="false" customHeight="true" outlineLevel="0" collapsed="false">
      <c r="A96" s="5" t="s">
        <v>557</v>
      </c>
      <c r="B96" s="5" t="s">
        <v>531</v>
      </c>
      <c r="C96" s="5" t="s">
        <v>326</v>
      </c>
      <c r="D96" s="5" t="s">
        <v>558</v>
      </c>
      <c r="E96" s="5" t="s">
        <v>559</v>
      </c>
      <c r="F96" s="10"/>
      <c r="G96" s="10"/>
      <c r="H96" s="10"/>
      <c r="I96" s="10"/>
      <c r="J96" s="16"/>
      <c r="K96" s="19"/>
      <c r="L96" s="17" t="str">
        <f aca="false">IFERROR(IF(J96="","",J96*(1-K96)),"")</f>
        <v/>
      </c>
      <c r="M96" s="10"/>
      <c r="N96" s="10"/>
      <c r="O96" s="10"/>
    </row>
    <row r="97" customFormat="false" ht="21.75" hidden="false" customHeight="true" outlineLevel="0" collapsed="false">
      <c r="A97" s="5" t="s">
        <v>560</v>
      </c>
      <c r="B97" s="5" t="s">
        <v>531</v>
      </c>
      <c r="C97" s="5" t="s">
        <v>326</v>
      </c>
      <c r="D97" s="5" t="s">
        <v>561</v>
      </c>
      <c r="E97" s="5" t="s">
        <v>559</v>
      </c>
      <c r="F97" s="10"/>
      <c r="G97" s="10"/>
      <c r="H97" s="10"/>
      <c r="I97" s="10"/>
      <c r="J97" s="16"/>
      <c r="K97" s="19"/>
      <c r="L97" s="17" t="str">
        <f aca="false">IFERROR(IF(J97="","",J97*(1-K97)),"")</f>
        <v/>
      </c>
      <c r="M97" s="10"/>
      <c r="N97" s="10"/>
      <c r="O97" s="10"/>
    </row>
    <row r="98" customFormat="false" ht="21.75" hidden="false" customHeight="true" outlineLevel="0" collapsed="false">
      <c r="A98" s="5" t="s">
        <v>562</v>
      </c>
      <c r="B98" s="5" t="s">
        <v>531</v>
      </c>
      <c r="C98" s="5" t="s">
        <v>326</v>
      </c>
      <c r="D98" s="5" t="s">
        <v>563</v>
      </c>
      <c r="E98" s="5" t="s">
        <v>559</v>
      </c>
      <c r="F98" s="10"/>
      <c r="G98" s="10"/>
      <c r="H98" s="10"/>
      <c r="I98" s="10"/>
      <c r="J98" s="16"/>
      <c r="K98" s="19"/>
      <c r="L98" s="17" t="str">
        <f aca="false">IFERROR(IF(J98="","",J98*(1-K98)),"")</f>
        <v/>
      </c>
      <c r="M98" s="10"/>
      <c r="N98" s="10"/>
      <c r="O98" s="10"/>
    </row>
    <row r="99" customFormat="false" ht="21.75" hidden="false" customHeight="true" outlineLevel="0" collapsed="false">
      <c r="A99" s="5" t="s">
        <v>564</v>
      </c>
      <c r="B99" s="5" t="s">
        <v>531</v>
      </c>
      <c r="C99" s="5" t="s">
        <v>326</v>
      </c>
      <c r="D99" s="5" t="s">
        <v>565</v>
      </c>
      <c r="E99" s="5" t="s">
        <v>559</v>
      </c>
      <c r="F99" s="10"/>
      <c r="G99" s="10"/>
      <c r="H99" s="10"/>
      <c r="I99" s="10"/>
      <c r="J99" s="16"/>
      <c r="K99" s="19"/>
      <c r="L99" s="17" t="str">
        <f aca="false">IFERROR(IF(J99="","",J99*(1-K99)),"")</f>
        <v/>
      </c>
      <c r="M99" s="10"/>
      <c r="N99" s="10"/>
      <c r="O99" s="10"/>
    </row>
    <row r="100" customFormat="false" ht="21.75" hidden="false" customHeight="true" outlineLevel="0" collapsed="false">
      <c r="A100" s="5" t="s">
        <v>566</v>
      </c>
      <c r="B100" s="5" t="s">
        <v>531</v>
      </c>
      <c r="C100" s="5" t="s">
        <v>326</v>
      </c>
      <c r="D100" s="5" t="s">
        <v>567</v>
      </c>
      <c r="E100" s="5" t="s">
        <v>559</v>
      </c>
      <c r="F100" s="10"/>
      <c r="G100" s="10"/>
      <c r="H100" s="10"/>
      <c r="I100" s="10"/>
      <c r="J100" s="16"/>
      <c r="K100" s="19"/>
      <c r="L100" s="17" t="str">
        <f aca="false">IFERROR(IF(J100="","",J100*(1-K100)),"")</f>
        <v/>
      </c>
      <c r="M100" s="10"/>
      <c r="N100" s="10"/>
      <c r="O100" s="10"/>
    </row>
    <row r="101" customFormat="false" ht="21.75" hidden="false" customHeight="true" outlineLevel="0" collapsed="false">
      <c r="A101" s="5" t="s">
        <v>568</v>
      </c>
      <c r="B101" s="5" t="s">
        <v>531</v>
      </c>
      <c r="C101" s="5" t="s">
        <v>326</v>
      </c>
      <c r="D101" s="5" t="s">
        <v>569</v>
      </c>
      <c r="E101" s="5" t="s">
        <v>559</v>
      </c>
      <c r="F101" s="10"/>
      <c r="G101" s="10"/>
      <c r="H101" s="10"/>
      <c r="I101" s="10"/>
      <c r="J101" s="16"/>
      <c r="K101" s="19"/>
      <c r="L101" s="17" t="str">
        <f aca="false">IFERROR(IF(J101="","",J101*(1-K101)),"")</f>
        <v/>
      </c>
      <c r="M101" s="10"/>
      <c r="N101" s="10"/>
      <c r="O101" s="10"/>
    </row>
    <row r="102" customFormat="false" ht="21.75" hidden="false" customHeight="true" outlineLevel="0" collapsed="false">
      <c r="A102" s="5" t="s">
        <v>570</v>
      </c>
      <c r="B102" s="5" t="s">
        <v>531</v>
      </c>
      <c r="C102" s="5" t="s">
        <v>326</v>
      </c>
      <c r="D102" s="5" t="s">
        <v>571</v>
      </c>
      <c r="E102" s="5" t="s">
        <v>559</v>
      </c>
      <c r="F102" s="10"/>
      <c r="G102" s="10"/>
      <c r="H102" s="10"/>
      <c r="I102" s="10"/>
      <c r="J102" s="16"/>
      <c r="K102" s="19"/>
      <c r="L102" s="17" t="str">
        <f aca="false">IFERROR(IF(J102="","",J102*(1-K102)),"")</f>
        <v/>
      </c>
      <c r="M102" s="10"/>
      <c r="N102" s="10"/>
      <c r="O102" s="10"/>
    </row>
    <row r="103" customFormat="false" ht="21.75" hidden="false" customHeight="true" outlineLevel="0" collapsed="false">
      <c r="A103" s="5" t="s">
        <v>572</v>
      </c>
      <c r="B103" s="5" t="s">
        <v>531</v>
      </c>
      <c r="C103" s="5" t="s">
        <v>326</v>
      </c>
      <c r="D103" s="5" t="s">
        <v>573</v>
      </c>
      <c r="E103" s="5" t="s">
        <v>559</v>
      </c>
      <c r="F103" s="10"/>
      <c r="G103" s="10"/>
      <c r="H103" s="10"/>
      <c r="I103" s="10"/>
      <c r="J103" s="16"/>
      <c r="K103" s="19"/>
      <c r="L103" s="17" t="str">
        <f aca="false">IFERROR(IF(J103="","",J103*(1-K103)),"")</f>
        <v/>
      </c>
      <c r="M103" s="10"/>
      <c r="N103" s="10"/>
      <c r="O103" s="10"/>
    </row>
    <row r="104" customFormat="false" ht="21.75" hidden="false" customHeight="true" outlineLevel="0" collapsed="false">
      <c r="A104" s="5" t="s">
        <v>574</v>
      </c>
      <c r="B104" s="5" t="s">
        <v>531</v>
      </c>
      <c r="C104" s="5" t="s">
        <v>326</v>
      </c>
      <c r="D104" s="5" t="s">
        <v>575</v>
      </c>
      <c r="E104" s="5" t="s">
        <v>559</v>
      </c>
      <c r="F104" s="10"/>
      <c r="G104" s="10"/>
      <c r="H104" s="10"/>
      <c r="I104" s="10"/>
      <c r="J104" s="16"/>
      <c r="K104" s="19"/>
      <c r="L104" s="17" t="str">
        <f aca="false">IFERROR(IF(J104="","",J104*(1-K104)),"")</f>
        <v/>
      </c>
      <c r="M104" s="10"/>
      <c r="N104" s="10"/>
      <c r="O104" s="10"/>
    </row>
    <row r="105" customFormat="false" ht="21.75" hidden="false" customHeight="true" outlineLevel="0" collapsed="false">
      <c r="A105" s="5" t="s">
        <v>576</v>
      </c>
      <c r="B105" s="5" t="s">
        <v>531</v>
      </c>
      <c r="C105" s="5" t="s">
        <v>375</v>
      </c>
      <c r="D105" s="5" t="s">
        <v>577</v>
      </c>
      <c r="E105" s="5" t="s">
        <v>578</v>
      </c>
      <c r="F105" s="10"/>
      <c r="G105" s="10"/>
      <c r="H105" s="10"/>
      <c r="I105" s="10"/>
      <c r="J105" s="16"/>
      <c r="K105" s="19"/>
      <c r="L105" s="17" t="str">
        <f aca="false">IFERROR(IF(J105="","",J105*(1-K105)),"")</f>
        <v/>
      </c>
      <c r="M105" s="10"/>
      <c r="N105" s="10"/>
      <c r="O105" s="10"/>
    </row>
    <row r="107" customFormat="false" ht="30" hidden="false" customHeight="true" outlineLevel="0" collapsed="false">
      <c r="A107" s="11" t="s">
        <v>579</v>
      </c>
      <c r="B107" s="11"/>
      <c r="C107" s="11"/>
      <c r="D107" s="11"/>
      <c r="E107" s="11"/>
      <c r="F107" s="11"/>
      <c r="G107" s="11"/>
      <c r="H107" s="11"/>
      <c r="I107" s="11"/>
      <c r="J107" s="11"/>
      <c r="K107" s="11"/>
      <c r="L107" s="11"/>
      <c r="M107" s="11"/>
      <c r="N107" s="11"/>
      <c r="O107" s="11"/>
    </row>
  </sheetData>
  <mergeCells count="3">
    <mergeCell ref="A1:O1"/>
    <mergeCell ref="A2:O2"/>
    <mergeCell ref="A107:O107"/>
  </mergeCells>
  <dataValidations count="3">
    <dataValidation allowBlank="true" errorStyle="stop" operator="between" showDropDown="false" showErrorMessage="false" showInputMessage="false" sqref="F5:F105" type="list">
      <formula1>"Yes,No,Equivalent Proposed"</formula1>
      <formula2>0</formula2>
    </dataValidation>
    <dataValidation allowBlank="true" errorStyle="stop" operator="between" showDropDown="false" showErrorMessage="false" showInputMessage="false" sqref="H5:H105" type="list">
      <formula1>"US,UK,Both"</formula1>
      <formula2>0</formula2>
    </dataValidation>
    <dataValidation allowBlank="true" errorStyle="stop" operator="between" showDropDown="false" showErrorMessage="false" showInputMessage="false" sqref="I5:I105" type="list">
      <formula1>"USD,GBP,EUR,Local Currency,Other"</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J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6796875" defaultRowHeight="14.25" zeroHeight="false" outlineLevelRow="0" outlineLevelCol="0"/>
  <cols>
    <col collapsed="false" customWidth="true" hidden="false" outlineLevel="0" max="1" min="1" style="0" width="34"/>
    <col collapsed="false" customWidth="true" hidden="false" outlineLevel="0" max="2" min="2" style="0" width="26"/>
    <col collapsed="false" customWidth="true" hidden="false" outlineLevel="0" max="3" min="3" style="0" width="22"/>
    <col collapsed="false" customWidth="true" hidden="false" outlineLevel="0" max="4" min="4" style="0" width="12"/>
    <col collapsed="false" customWidth="true" hidden="false" outlineLevel="0" max="5" min="5" style="0" width="14"/>
    <col collapsed="false" customWidth="true" hidden="false" outlineLevel="0" max="6" min="6" style="0" width="24"/>
    <col collapsed="false" customWidth="true" hidden="false" outlineLevel="0" max="7" min="7" style="0" width="26"/>
    <col collapsed="false" customWidth="true" hidden="false" outlineLevel="0" max="8" min="8" style="0" width="34"/>
    <col collapsed="false" customWidth="true" hidden="false" outlineLevel="0" max="10" min="9" style="0" width="46"/>
  </cols>
  <sheetData>
    <row r="1" customFormat="false" ht="27.75" hidden="false" customHeight="true" outlineLevel="0" collapsed="false">
      <c r="A1" s="1" t="s">
        <v>580</v>
      </c>
      <c r="B1" s="1"/>
      <c r="C1" s="1"/>
      <c r="D1" s="1"/>
      <c r="E1" s="1"/>
      <c r="F1" s="1"/>
      <c r="G1" s="1"/>
      <c r="H1" s="1"/>
      <c r="I1" s="1"/>
      <c r="J1" s="1"/>
    </row>
    <row r="2" customFormat="false" ht="43.5" hidden="false" customHeight="true" outlineLevel="0" collapsed="false">
      <c r="A2" s="2" t="s">
        <v>581</v>
      </c>
      <c r="B2" s="2"/>
      <c r="C2" s="2"/>
      <c r="D2" s="2"/>
      <c r="E2" s="2"/>
      <c r="F2" s="2"/>
      <c r="G2" s="2"/>
      <c r="H2" s="2"/>
      <c r="I2" s="2"/>
      <c r="J2" s="2"/>
    </row>
    <row r="4" customFormat="false" ht="39.75" hidden="false" customHeight="true" outlineLevel="0" collapsed="false">
      <c r="A4" s="3" t="s">
        <v>582</v>
      </c>
      <c r="B4" s="3" t="s">
        <v>583</v>
      </c>
      <c r="C4" s="3" t="s">
        <v>283</v>
      </c>
      <c r="D4" s="3" t="s">
        <v>284</v>
      </c>
      <c r="E4" s="3" t="s">
        <v>584</v>
      </c>
      <c r="F4" s="3" t="s">
        <v>585</v>
      </c>
      <c r="G4" s="3" t="s">
        <v>586</v>
      </c>
      <c r="H4" s="3" t="s">
        <v>322</v>
      </c>
      <c r="I4" s="3" t="s">
        <v>587</v>
      </c>
      <c r="J4" s="3" t="s">
        <v>588</v>
      </c>
    </row>
    <row r="5" customFormat="false" ht="27.75" hidden="false" customHeight="true" outlineLevel="0" collapsed="false">
      <c r="A5" s="5" t="s">
        <v>133</v>
      </c>
      <c r="B5" s="5" t="s">
        <v>589</v>
      </c>
      <c r="C5" s="10"/>
      <c r="D5" s="10"/>
      <c r="E5" s="16"/>
      <c r="F5" s="10"/>
      <c r="G5" s="10"/>
      <c r="H5" s="10"/>
      <c r="I5" s="10"/>
      <c r="J5" s="10"/>
    </row>
    <row r="6" customFormat="false" ht="27.75" hidden="false" customHeight="true" outlineLevel="0" collapsed="false">
      <c r="A6" s="5" t="s">
        <v>590</v>
      </c>
      <c r="B6" s="5" t="s">
        <v>591</v>
      </c>
      <c r="C6" s="10"/>
      <c r="D6" s="10"/>
      <c r="E6" s="16"/>
      <c r="F6" s="10"/>
      <c r="G6" s="10"/>
      <c r="H6" s="10"/>
      <c r="I6" s="10"/>
      <c r="J6" s="10"/>
    </row>
    <row r="7" customFormat="false" ht="27.75" hidden="false" customHeight="true" outlineLevel="0" collapsed="false">
      <c r="A7" s="5" t="s">
        <v>592</v>
      </c>
      <c r="B7" s="5" t="s">
        <v>593</v>
      </c>
      <c r="C7" s="10"/>
      <c r="D7" s="10"/>
      <c r="E7" s="16"/>
      <c r="F7" s="10"/>
      <c r="G7" s="10"/>
      <c r="H7" s="10"/>
      <c r="I7" s="10"/>
      <c r="J7" s="10"/>
    </row>
    <row r="8" customFormat="false" ht="27.75" hidden="false" customHeight="true" outlineLevel="0" collapsed="false">
      <c r="A8" s="5" t="s">
        <v>594</v>
      </c>
      <c r="B8" s="5" t="s">
        <v>589</v>
      </c>
      <c r="C8" s="10"/>
      <c r="D8" s="10"/>
      <c r="E8" s="16"/>
      <c r="F8" s="10"/>
      <c r="G8" s="10"/>
      <c r="H8" s="10"/>
      <c r="I8" s="10"/>
      <c r="J8" s="10"/>
    </row>
    <row r="9" customFormat="false" ht="27.75" hidden="false" customHeight="true" outlineLevel="0" collapsed="false">
      <c r="A9" s="5" t="s">
        <v>595</v>
      </c>
      <c r="B9" s="5" t="s">
        <v>596</v>
      </c>
      <c r="C9" s="10"/>
      <c r="D9" s="10"/>
      <c r="E9" s="16"/>
      <c r="F9" s="10"/>
      <c r="G9" s="10"/>
      <c r="H9" s="10"/>
      <c r="I9" s="10"/>
      <c r="J9" s="10"/>
    </row>
    <row r="10" customFormat="false" ht="27.75" hidden="false" customHeight="true" outlineLevel="0" collapsed="false">
      <c r="A10" s="5" t="s">
        <v>597</v>
      </c>
      <c r="B10" s="5" t="s">
        <v>596</v>
      </c>
      <c r="C10" s="10"/>
      <c r="D10" s="10"/>
      <c r="E10" s="16"/>
      <c r="F10" s="10"/>
      <c r="G10" s="10"/>
      <c r="H10" s="10"/>
      <c r="I10" s="10"/>
      <c r="J10" s="10"/>
    </row>
    <row r="11" customFormat="false" ht="27.75" hidden="false" customHeight="true" outlineLevel="0" collapsed="false">
      <c r="A11" s="5" t="s">
        <v>598</v>
      </c>
      <c r="B11" s="5" t="s">
        <v>596</v>
      </c>
      <c r="C11" s="10"/>
      <c r="D11" s="10"/>
      <c r="E11" s="16"/>
      <c r="F11" s="10"/>
      <c r="G11" s="10"/>
      <c r="H11" s="10"/>
      <c r="I11" s="10"/>
      <c r="J11" s="10"/>
    </row>
    <row r="12" customFormat="false" ht="27.75" hidden="false" customHeight="true" outlineLevel="0" collapsed="false">
      <c r="A12" s="5" t="s">
        <v>599</v>
      </c>
      <c r="B12" s="5" t="s">
        <v>600</v>
      </c>
      <c r="C12" s="10"/>
      <c r="D12" s="10"/>
      <c r="E12" s="16"/>
      <c r="F12" s="10"/>
      <c r="G12" s="10"/>
      <c r="H12" s="10"/>
      <c r="I12" s="10"/>
      <c r="J12" s="10"/>
    </row>
    <row r="13" customFormat="false" ht="27.75" hidden="false" customHeight="true" outlineLevel="0" collapsed="false">
      <c r="A13" s="5" t="s">
        <v>601</v>
      </c>
      <c r="B13" s="5" t="s">
        <v>596</v>
      </c>
      <c r="C13" s="10"/>
      <c r="D13" s="10"/>
      <c r="E13" s="16"/>
      <c r="F13" s="10"/>
      <c r="G13" s="10"/>
      <c r="H13" s="10"/>
      <c r="I13" s="10"/>
      <c r="J13" s="10"/>
    </row>
    <row r="14" customFormat="false" ht="27.75" hidden="false" customHeight="true" outlineLevel="0" collapsed="false">
      <c r="A14" s="5" t="s">
        <v>602</v>
      </c>
      <c r="B14" s="5" t="s">
        <v>596</v>
      </c>
      <c r="C14" s="10"/>
      <c r="D14" s="10"/>
      <c r="E14" s="16"/>
      <c r="F14" s="10"/>
      <c r="G14" s="10"/>
      <c r="H14" s="10"/>
      <c r="I14" s="10"/>
      <c r="J14" s="10"/>
    </row>
    <row r="15" customFormat="false" ht="27.75" hidden="false" customHeight="true" outlineLevel="0" collapsed="false">
      <c r="A15" s="5" t="s">
        <v>603</v>
      </c>
      <c r="B15" s="5" t="s">
        <v>604</v>
      </c>
      <c r="C15" s="10"/>
      <c r="D15" s="10"/>
      <c r="E15" s="16"/>
      <c r="F15" s="10"/>
      <c r="G15" s="10"/>
      <c r="H15" s="10"/>
      <c r="I15" s="10"/>
      <c r="J15" s="10"/>
    </row>
    <row r="16" customFormat="false" ht="27.75" hidden="false" customHeight="true" outlineLevel="0" collapsed="false">
      <c r="A16" s="5" t="s">
        <v>605</v>
      </c>
      <c r="B16" s="5" t="s">
        <v>606</v>
      </c>
      <c r="C16" s="10"/>
      <c r="D16" s="10"/>
      <c r="E16" s="16"/>
      <c r="F16" s="10"/>
      <c r="G16" s="10"/>
      <c r="H16" s="10"/>
      <c r="I16" s="10"/>
      <c r="J16" s="10"/>
    </row>
  </sheetData>
  <mergeCells count="2">
    <mergeCell ref="A1:J1"/>
    <mergeCell ref="A2:J2"/>
  </mergeCells>
  <dataValidations count="3">
    <dataValidation allowBlank="true" errorStyle="stop" operator="between" showDropDown="false" showErrorMessage="false" showInputMessage="false" sqref="C5:C16" type="list">
      <formula1>"US,UK,Both"</formula1>
      <formula2>0</formula2>
    </dataValidation>
    <dataValidation allowBlank="true" errorStyle="stop" operator="between" showDropDown="false" showErrorMessage="false" showInputMessage="false" sqref="D5:D16" type="list">
      <formula1>"USD,GBP,EUR,Local Currency,Other"</formula1>
      <formula2>0</formula2>
    </dataValidation>
    <dataValidation allowBlank="true" errorStyle="stop" operator="between" showDropDown="false" showErrorMessage="false" showInputMessage="false" sqref="F5:F16" type="list">
      <formula1>"OEM,Bidder,Combined,Not offered"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H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6796875" defaultRowHeight="14.25" zeroHeight="false" outlineLevelRow="0" outlineLevelCol="0"/>
  <cols>
    <col collapsed="false" customWidth="true" hidden="false" outlineLevel="0" max="1" min="1" style="0" width="8"/>
    <col collapsed="false" customWidth="true" hidden="false" outlineLevel="0" max="2" min="2" style="0" width="40"/>
    <col collapsed="false" customWidth="true" hidden="false" outlineLevel="0" max="3" min="3" style="0" width="32"/>
    <col collapsed="false" customWidth="true" hidden="false" outlineLevel="0" max="4" min="4" style="0" width="18"/>
    <col collapsed="false" customWidth="true" hidden="false" outlineLevel="0" max="5" min="5" style="0" width="34"/>
    <col collapsed="false" customWidth="true" hidden="false" outlineLevel="0" max="6" min="6" style="0" width="28"/>
    <col collapsed="false" customWidth="true" hidden="false" outlineLevel="0" max="7" min="7" style="0" width="22"/>
    <col collapsed="false" customWidth="true" hidden="false" outlineLevel="0" max="8" min="8" style="0" width="46"/>
  </cols>
  <sheetData>
    <row r="1" customFormat="false" ht="27.75" hidden="false" customHeight="true" outlineLevel="0" collapsed="false">
      <c r="A1" s="1" t="s">
        <v>607</v>
      </c>
      <c r="B1" s="1"/>
      <c r="C1" s="1"/>
      <c r="D1" s="1"/>
      <c r="E1" s="1"/>
      <c r="F1" s="1"/>
      <c r="G1" s="1"/>
      <c r="H1" s="1"/>
    </row>
    <row r="2" customFormat="false" ht="43.5" hidden="false" customHeight="true" outlineLevel="0" collapsed="false">
      <c r="A2" s="2" t="s">
        <v>608</v>
      </c>
      <c r="B2" s="2"/>
      <c r="C2" s="2"/>
      <c r="D2" s="2"/>
      <c r="E2" s="2"/>
      <c r="F2" s="2"/>
      <c r="G2" s="2"/>
      <c r="H2" s="2"/>
    </row>
    <row r="4" customFormat="false" ht="39.75" hidden="false" customHeight="true" outlineLevel="0" collapsed="false">
      <c r="A4" s="3" t="s">
        <v>74</v>
      </c>
      <c r="B4" s="3" t="s">
        <v>609</v>
      </c>
      <c r="C4" s="3" t="s">
        <v>610</v>
      </c>
      <c r="D4" s="3" t="s">
        <v>611</v>
      </c>
      <c r="E4" s="3" t="s">
        <v>612</v>
      </c>
      <c r="F4" s="3" t="s">
        <v>613</v>
      </c>
      <c r="G4" s="3" t="s">
        <v>283</v>
      </c>
      <c r="H4" s="3" t="s">
        <v>614</v>
      </c>
    </row>
    <row r="5" customFormat="false" ht="30" hidden="false" customHeight="true" outlineLevel="0" collapsed="false">
      <c r="A5" s="5" t="s">
        <v>615</v>
      </c>
      <c r="B5" s="5" t="s">
        <v>616</v>
      </c>
      <c r="C5" s="5" t="s">
        <v>617</v>
      </c>
      <c r="D5" s="19"/>
      <c r="E5" s="10"/>
      <c r="F5" s="10"/>
      <c r="G5" s="10"/>
      <c r="H5" s="10"/>
    </row>
    <row r="6" customFormat="false" ht="30" hidden="false" customHeight="true" outlineLevel="0" collapsed="false">
      <c r="A6" s="5" t="s">
        <v>618</v>
      </c>
      <c r="B6" s="5" t="s">
        <v>619</v>
      </c>
      <c r="C6" s="5" t="s">
        <v>620</v>
      </c>
      <c r="D6" s="19"/>
      <c r="E6" s="10"/>
      <c r="F6" s="10"/>
      <c r="G6" s="10"/>
      <c r="H6" s="10"/>
    </row>
    <row r="7" customFormat="false" ht="30" hidden="false" customHeight="true" outlineLevel="0" collapsed="false">
      <c r="A7" s="5" t="s">
        <v>621</v>
      </c>
      <c r="B7" s="5" t="s">
        <v>622</v>
      </c>
      <c r="C7" s="5" t="s">
        <v>623</v>
      </c>
      <c r="D7" s="19"/>
      <c r="E7" s="10"/>
      <c r="F7" s="10"/>
      <c r="G7" s="10"/>
      <c r="H7" s="10"/>
    </row>
    <row r="8" customFormat="false" ht="30" hidden="false" customHeight="true" outlineLevel="0" collapsed="false">
      <c r="A8" s="5" t="s">
        <v>624</v>
      </c>
      <c r="B8" s="5" t="s">
        <v>625</v>
      </c>
      <c r="C8" s="5" t="s">
        <v>626</v>
      </c>
      <c r="D8" s="19"/>
      <c r="E8" s="10"/>
      <c r="F8" s="10"/>
      <c r="G8" s="10"/>
      <c r="H8" s="10"/>
    </row>
    <row r="9" customFormat="false" ht="30" hidden="false" customHeight="true" outlineLevel="0" collapsed="false">
      <c r="A9" s="5" t="s">
        <v>627</v>
      </c>
      <c r="B9" s="5" t="s">
        <v>628</v>
      </c>
      <c r="C9" s="5" t="s">
        <v>626</v>
      </c>
      <c r="D9" s="19"/>
      <c r="E9" s="10"/>
      <c r="F9" s="10"/>
      <c r="G9" s="10"/>
      <c r="H9" s="10"/>
    </row>
    <row r="10" customFormat="false" ht="30" hidden="false" customHeight="true" outlineLevel="0" collapsed="false">
      <c r="A10" s="5" t="s">
        <v>629</v>
      </c>
      <c r="B10" s="5" t="s">
        <v>630</v>
      </c>
      <c r="C10" s="5" t="s">
        <v>626</v>
      </c>
      <c r="D10" s="19"/>
      <c r="E10" s="10"/>
      <c r="F10" s="10"/>
      <c r="G10" s="10"/>
      <c r="H10" s="10"/>
    </row>
    <row r="11" customFormat="false" ht="30" hidden="false" customHeight="true" outlineLevel="0" collapsed="false">
      <c r="A11" s="5" t="s">
        <v>631</v>
      </c>
      <c r="B11" s="5" t="s">
        <v>632</v>
      </c>
      <c r="C11" s="5" t="s">
        <v>633</v>
      </c>
      <c r="D11" s="19"/>
      <c r="E11" s="10"/>
      <c r="F11" s="10"/>
      <c r="G11" s="10"/>
      <c r="H11" s="10"/>
    </row>
    <row r="12" customFormat="false" ht="30" hidden="false" customHeight="true" outlineLevel="0" collapsed="false">
      <c r="A12" s="5" t="s">
        <v>634</v>
      </c>
      <c r="B12" s="5" t="s">
        <v>635</v>
      </c>
      <c r="C12" s="5" t="s">
        <v>636</v>
      </c>
      <c r="D12" s="19"/>
      <c r="E12" s="10"/>
      <c r="F12" s="10"/>
      <c r="G12" s="10"/>
      <c r="H12" s="10"/>
    </row>
    <row r="13" customFormat="false" ht="30" hidden="false" customHeight="true" outlineLevel="0" collapsed="false">
      <c r="A13" s="5" t="s">
        <v>637</v>
      </c>
      <c r="B13" s="5" t="s">
        <v>638</v>
      </c>
      <c r="C13" s="5" t="s">
        <v>639</v>
      </c>
      <c r="D13" s="19"/>
      <c r="E13" s="10"/>
      <c r="F13" s="10"/>
      <c r="G13" s="10"/>
      <c r="H13" s="10"/>
    </row>
    <row r="14" customFormat="false" ht="30" hidden="false" customHeight="true" outlineLevel="0" collapsed="false">
      <c r="A14" s="5" t="s">
        <v>640</v>
      </c>
      <c r="B14" s="5" t="s">
        <v>641</v>
      </c>
      <c r="C14" s="5" t="s">
        <v>642</v>
      </c>
      <c r="D14" s="19"/>
      <c r="E14" s="10"/>
      <c r="F14" s="10"/>
      <c r="G14" s="10"/>
      <c r="H14" s="10"/>
    </row>
    <row r="15" customFormat="false" ht="30" hidden="false" customHeight="true" outlineLevel="0" collapsed="false">
      <c r="A15" s="5" t="s">
        <v>643</v>
      </c>
      <c r="B15" s="5" t="s">
        <v>644</v>
      </c>
      <c r="C15" s="5" t="s">
        <v>645</v>
      </c>
      <c r="D15" s="19"/>
      <c r="E15" s="10"/>
      <c r="F15" s="10"/>
      <c r="G15" s="10"/>
      <c r="H15" s="10"/>
    </row>
    <row r="16" customFormat="false" ht="30" hidden="false" customHeight="true" outlineLevel="0" collapsed="false">
      <c r="A16" s="5" t="s">
        <v>646</v>
      </c>
      <c r="B16" s="5" t="s">
        <v>647</v>
      </c>
      <c r="C16" s="5" t="s">
        <v>648</v>
      </c>
      <c r="D16" s="19"/>
      <c r="E16" s="10"/>
      <c r="F16" s="10"/>
      <c r="G16" s="10"/>
      <c r="H16" s="10"/>
    </row>
    <row r="17" customFormat="false" ht="30" hidden="false" customHeight="true" outlineLevel="0" collapsed="false">
      <c r="A17" s="5" t="s">
        <v>649</v>
      </c>
      <c r="B17" s="5" t="s">
        <v>650</v>
      </c>
      <c r="C17" s="5" t="s">
        <v>651</v>
      </c>
      <c r="D17" s="19"/>
      <c r="E17" s="10"/>
      <c r="F17" s="10"/>
      <c r="G17" s="10"/>
      <c r="H17" s="10"/>
    </row>
  </sheetData>
  <mergeCells count="2">
    <mergeCell ref="A1:H1"/>
    <mergeCell ref="A2:H2"/>
  </mergeCells>
  <dataValidations count="1">
    <dataValidation allowBlank="true" errorStyle="stop" operator="between" showDropDown="false" showErrorMessage="false" showInputMessage="false" sqref="G5:G17" type="list">
      <formula1>"US,UK,Both"</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K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6796875" defaultRowHeight="14.25" zeroHeight="false" outlineLevelRow="0" outlineLevelCol="0"/>
  <cols>
    <col collapsed="false" customWidth="true" hidden="false" outlineLevel="0" max="1" min="1" style="0" width="14"/>
    <col collapsed="false" customWidth="true" hidden="false" outlineLevel="0" max="2" min="2" style="0" width="28"/>
    <col collapsed="false" customWidth="true" hidden="false" outlineLevel="0" max="3" min="3" style="0" width="18"/>
    <col collapsed="false" customWidth="true" hidden="false" outlineLevel="0" max="4" min="4" style="0" width="30"/>
    <col collapsed="false" customWidth="true" hidden="false" outlineLevel="0" max="5" min="5" style="0" width="42"/>
    <col collapsed="false" customWidth="true" hidden="false" outlineLevel="0" max="6" min="6" style="0" width="24"/>
    <col collapsed="false" customWidth="true" hidden="false" outlineLevel="0" max="7" min="7" style="0" width="20"/>
    <col collapsed="false" customWidth="true" hidden="false" outlineLevel="0" max="8" min="8" style="0" width="26"/>
    <col collapsed="false" customWidth="true" hidden="false" outlineLevel="0" max="9" min="9" style="0" width="30"/>
    <col collapsed="false" customWidth="true" hidden="false" outlineLevel="0" max="10" min="10" style="0" width="22"/>
    <col collapsed="false" customWidth="true" hidden="false" outlineLevel="0" max="11" min="11" style="0" width="40"/>
  </cols>
  <sheetData>
    <row r="1" customFormat="false" ht="27.75" hidden="false" customHeight="true" outlineLevel="0" collapsed="false">
      <c r="A1" s="1" t="s">
        <v>652</v>
      </c>
      <c r="B1" s="1"/>
      <c r="C1" s="1"/>
      <c r="D1" s="1"/>
      <c r="E1" s="1"/>
      <c r="F1" s="1"/>
      <c r="G1" s="1"/>
      <c r="H1" s="1"/>
      <c r="I1" s="1"/>
      <c r="J1" s="1"/>
      <c r="K1" s="1"/>
    </row>
    <row r="2" customFormat="false" ht="43.5" hidden="false" customHeight="true" outlineLevel="0" collapsed="false">
      <c r="A2" s="2" t="s">
        <v>653</v>
      </c>
      <c r="B2" s="2"/>
      <c r="C2" s="2"/>
      <c r="D2" s="2"/>
      <c r="E2" s="2"/>
      <c r="F2" s="2"/>
      <c r="G2" s="2"/>
      <c r="H2" s="2"/>
      <c r="I2" s="2"/>
      <c r="J2" s="2"/>
      <c r="K2" s="2"/>
    </row>
    <row r="4" customFormat="false" ht="39.75" hidden="false" customHeight="true" outlineLevel="0" collapsed="false">
      <c r="A4" s="3" t="s">
        <v>654</v>
      </c>
      <c r="B4" s="3" t="s">
        <v>655</v>
      </c>
      <c r="C4" s="3" t="s">
        <v>656</v>
      </c>
      <c r="D4" s="3" t="s">
        <v>657</v>
      </c>
      <c r="E4" s="3" t="s">
        <v>658</v>
      </c>
      <c r="F4" s="3" t="s">
        <v>659</v>
      </c>
      <c r="G4" s="3" t="s">
        <v>660</v>
      </c>
      <c r="H4" s="3" t="s">
        <v>661</v>
      </c>
      <c r="I4" s="3" t="s">
        <v>662</v>
      </c>
      <c r="J4" s="3" t="s">
        <v>663</v>
      </c>
      <c r="K4" s="3" t="s">
        <v>39</v>
      </c>
    </row>
    <row r="5" customFormat="false" ht="27.75" hidden="false" customHeight="true" outlineLevel="0" collapsed="false">
      <c r="A5" s="5" t="s">
        <v>664</v>
      </c>
      <c r="B5" s="10"/>
      <c r="C5" s="10"/>
      <c r="D5" s="10"/>
      <c r="E5" s="10"/>
      <c r="F5" s="10"/>
      <c r="G5" s="10"/>
      <c r="H5" s="10"/>
      <c r="I5" s="10"/>
      <c r="J5" s="10"/>
      <c r="K5" s="10"/>
    </row>
    <row r="6" customFormat="false" ht="27.75" hidden="false" customHeight="true" outlineLevel="0" collapsed="false">
      <c r="A6" s="5" t="s">
        <v>665</v>
      </c>
      <c r="B6" s="10"/>
      <c r="C6" s="10"/>
      <c r="D6" s="10"/>
      <c r="E6" s="10"/>
      <c r="F6" s="10"/>
      <c r="G6" s="10"/>
      <c r="H6" s="10"/>
      <c r="I6" s="10"/>
      <c r="J6" s="10"/>
      <c r="K6" s="10"/>
    </row>
    <row r="7" customFormat="false" ht="27.75" hidden="false" customHeight="true" outlineLevel="0" collapsed="false">
      <c r="A7" s="5" t="s">
        <v>666</v>
      </c>
      <c r="B7" s="10"/>
      <c r="C7" s="10"/>
      <c r="D7" s="10"/>
      <c r="E7" s="10"/>
      <c r="F7" s="10"/>
      <c r="G7" s="10"/>
      <c r="H7" s="10"/>
      <c r="I7" s="10"/>
      <c r="J7" s="10"/>
      <c r="K7" s="10"/>
    </row>
    <row r="8" customFormat="false" ht="27.75" hidden="false" customHeight="true" outlineLevel="0" collapsed="false">
      <c r="A8" s="5" t="s">
        <v>667</v>
      </c>
      <c r="B8" s="10"/>
      <c r="C8" s="10"/>
      <c r="D8" s="10"/>
      <c r="E8" s="10"/>
      <c r="F8" s="10"/>
      <c r="G8" s="10"/>
      <c r="H8" s="10"/>
      <c r="I8" s="10"/>
      <c r="J8" s="10"/>
      <c r="K8" s="10"/>
    </row>
    <row r="9" customFormat="false" ht="27.75" hidden="false" customHeight="true" outlineLevel="0" collapsed="false">
      <c r="A9" s="5" t="s">
        <v>668</v>
      </c>
      <c r="B9" s="10"/>
      <c r="C9" s="10"/>
      <c r="D9" s="10"/>
      <c r="E9" s="10"/>
      <c r="F9" s="10"/>
      <c r="G9" s="10"/>
      <c r="H9" s="10"/>
      <c r="I9" s="10"/>
      <c r="J9" s="10"/>
      <c r="K9" s="10"/>
    </row>
  </sheetData>
  <mergeCells count="2">
    <mergeCell ref="A1:K1"/>
    <mergeCell ref="A2:K2"/>
  </mergeCells>
  <dataValidations count="1">
    <dataValidation allowBlank="true" errorStyle="stop" operator="between" showDropDown="false" showErrorMessage="false" showInputMessage="false" sqref="J5:J9" type="list">
      <formula1>"Yes,No,Upon Request"</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B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6796875" defaultRowHeight="14.25" zeroHeight="false" outlineLevelRow="0" outlineLevelCol="0"/>
  <cols>
    <col collapsed="false" customWidth="true" hidden="false" outlineLevel="0" max="1" min="1" style="0" width="95"/>
    <col collapsed="false" customWidth="true" hidden="false" outlineLevel="0" max="2" min="2" style="0" width="44"/>
  </cols>
  <sheetData>
    <row r="1" customFormat="false" ht="27.75" hidden="false" customHeight="true" outlineLevel="0" collapsed="false">
      <c r="A1" s="1" t="s">
        <v>669</v>
      </c>
      <c r="B1" s="1"/>
    </row>
    <row r="2" customFormat="false" ht="43.5" hidden="false" customHeight="true" outlineLevel="0" collapsed="false">
      <c r="A2" s="2" t="s">
        <v>670</v>
      </c>
      <c r="B2" s="2"/>
    </row>
    <row r="4" customFormat="false" ht="39.75" hidden="false" customHeight="true" outlineLevel="0" collapsed="false">
      <c r="A4" s="3" t="s">
        <v>671</v>
      </c>
      <c r="B4" s="3" t="s">
        <v>672</v>
      </c>
    </row>
    <row r="5" customFormat="false" ht="39.75" hidden="false" customHeight="true" outlineLevel="0" collapsed="false">
      <c r="A5" s="5" t="s">
        <v>673</v>
      </c>
      <c r="B5" s="10"/>
    </row>
    <row r="6" customFormat="false" ht="39.75" hidden="false" customHeight="true" outlineLevel="0" collapsed="false">
      <c r="A6" s="5" t="s">
        <v>674</v>
      </c>
      <c r="B6" s="10"/>
    </row>
    <row r="7" customFormat="false" ht="39.75" hidden="false" customHeight="true" outlineLevel="0" collapsed="false">
      <c r="A7" s="5" t="s">
        <v>675</v>
      </c>
      <c r="B7" s="10"/>
    </row>
    <row r="8" customFormat="false" ht="39.75" hidden="false" customHeight="true" outlineLevel="0" collapsed="false">
      <c r="A8" s="5" t="s">
        <v>676</v>
      </c>
      <c r="B8" s="10"/>
    </row>
    <row r="9" customFormat="false" ht="39.75" hidden="false" customHeight="true" outlineLevel="0" collapsed="false">
      <c r="A9" s="5" t="s">
        <v>677</v>
      </c>
      <c r="B9" s="10"/>
    </row>
    <row r="10" customFormat="false" ht="25.5" hidden="false" customHeight="true" outlineLevel="0" collapsed="false">
      <c r="A10" s="4" t="s">
        <v>678</v>
      </c>
      <c r="B10" s="20"/>
    </row>
    <row r="11" customFormat="false" ht="25.5" hidden="false" customHeight="true" outlineLevel="0" collapsed="false">
      <c r="A11" s="4" t="s">
        <v>679</v>
      </c>
      <c r="B11" s="20"/>
    </row>
    <row r="12" customFormat="false" ht="25.5" hidden="false" customHeight="true" outlineLevel="0" collapsed="false">
      <c r="A12" s="4" t="s">
        <v>680</v>
      </c>
      <c r="B12" s="20"/>
    </row>
    <row r="13" customFormat="false" ht="25.5" hidden="false" customHeight="true" outlineLevel="0" collapsed="false">
      <c r="A13" s="4" t="s">
        <v>681</v>
      </c>
      <c r="B13" s="20"/>
    </row>
    <row r="14" customFormat="false" ht="25.5" hidden="false" customHeight="true" outlineLevel="0" collapsed="false">
      <c r="A14" s="4" t="s">
        <v>682</v>
      </c>
      <c r="B14" s="20"/>
    </row>
  </sheetData>
  <mergeCells count="2">
    <mergeCell ref="A1:B1"/>
    <mergeCell ref="A2:B2"/>
  </mergeCells>
  <dataValidations count="1">
    <dataValidation allowBlank="true" errorStyle="stop" operator="between" showDropDown="false" showErrorMessage="false" showInputMessage="false" sqref="B5:B9" type="list">
      <formula1>"Confirmed,Not Confirmed"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C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B12" activeCellId="0" sqref="B12"/>
    </sheetView>
  </sheetViews>
  <sheetFormatPr defaultColWidth="8.66796875" defaultRowHeight="14.25" zeroHeight="false" outlineLevelRow="0" outlineLevelCol="0"/>
  <cols>
    <col collapsed="false" customWidth="true" hidden="false" outlineLevel="0" max="1" min="1" style="0" width="40"/>
    <col collapsed="false" customWidth="true" hidden="false" outlineLevel="0" max="2" min="2" style="0" width="70"/>
    <col collapsed="false" customWidth="true" hidden="false" outlineLevel="0" max="3" min="3" style="0" width="45"/>
  </cols>
  <sheetData>
    <row r="1" customFormat="false" ht="27.75" hidden="false" customHeight="true" outlineLevel="0" collapsed="false">
      <c r="A1" s="1" t="s">
        <v>35</v>
      </c>
      <c r="B1" s="1"/>
      <c r="C1" s="1"/>
    </row>
    <row r="2" customFormat="false" ht="43.5" hidden="false" customHeight="true" outlineLevel="0" collapsed="false">
      <c r="A2" s="2" t="s">
        <v>36</v>
      </c>
      <c r="B2" s="2"/>
      <c r="C2" s="2"/>
    </row>
    <row r="4" customFormat="false" ht="39.75" hidden="false" customHeight="true" outlineLevel="0" collapsed="false">
      <c r="A4" s="3" t="s">
        <v>37</v>
      </c>
      <c r="B4" s="3" t="s">
        <v>38</v>
      </c>
      <c r="C4" s="3" t="s">
        <v>39</v>
      </c>
    </row>
    <row r="5" customFormat="false" ht="25.5" hidden="false" customHeight="true" outlineLevel="0" collapsed="false">
      <c r="A5" s="5" t="s">
        <v>40</v>
      </c>
      <c r="B5" s="10"/>
      <c r="C5" s="10"/>
    </row>
    <row r="6" customFormat="false" ht="25.5" hidden="false" customHeight="true" outlineLevel="0" collapsed="false">
      <c r="A6" s="5" t="s">
        <v>41</v>
      </c>
      <c r="B6" s="10"/>
      <c r="C6" s="10"/>
    </row>
    <row r="7" customFormat="false" ht="25.5" hidden="false" customHeight="true" outlineLevel="0" collapsed="false">
      <c r="A7" s="5" t="s">
        <v>42</v>
      </c>
      <c r="B7" s="10"/>
      <c r="C7" s="10"/>
    </row>
    <row r="8" customFormat="false" ht="25.5" hidden="false" customHeight="true" outlineLevel="0" collapsed="false">
      <c r="A8" s="5" t="s">
        <v>43</v>
      </c>
      <c r="B8" s="10"/>
      <c r="C8" s="10"/>
    </row>
    <row r="9" customFormat="false" ht="25.5" hidden="false" customHeight="true" outlineLevel="0" collapsed="false">
      <c r="A9" s="5" t="s">
        <v>44</v>
      </c>
      <c r="B9" s="10"/>
      <c r="C9" s="10"/>
    </row>
    <row r="10" customFormat="false" ht="25.5" hidden="false" customHeight="true" outlineLevel="0" collapsed="false">
      <c r="A10" s="5" t="s">
        <v>45</v>
      </c>
      <c r="B10" s="10"/>
      <c r="C10" s="10"/>
    </row>
    <row r="11" customFormat="false" ht="25.5" hidden="false" customHeight="true" outlineLevel="0" collapsed="false">
      <c r="A11" s="5" t="s">
        <v>46</v>
      </c>
      <c r="B11" s="10"/>
      <c r="C11" s="10"/>
    </row>
    <row r="12" customFormat="false" ht="25.5" hidden="false" customHeight="true" outlineLevel="0" collapsed="false">
      <c r="A12" s="5" t="s">
        <v>47</v>
      </c>
      <c r="B12" s="10"/>
      <c r="C12" s="10"/>
    </row>
    <row r="13" customFormat="false" ht="25.5" hidden="false" customHeight="true" outlineLevel="0" collapsed="false">
      <c r="A13" s="5" t="s">
        <v>48</v>
      </c>
      <c r="B13" s="10"/>
      <c r="C13" s="10"/>
    </row>
    <row r="14" customFormat="false" ht="25.5" hidden="false" customHeight="true" outlineLevel="0" collapsed="false">
      <c r="A14" s="5" t="s">
        <v>49</v>
      </c>
      <c r="B14" s="10"/>
      <c r="C14" s="10"/>
    </row>
    <row r="15" customFormat="false" ht="25.5" hidden="false" customHeight="true" outlineLevel="0" collapsed="false">
      <c r="A15" s="5" t="s">
        <v>50</v>
      </c>
      <c r="B15" s="10"/>
      <c r="C15" s="10"/>
    </row>
    <row r="16" customFormat="false" ht="25.5" hidden="false" customHeight="true" outlineLevel="0" collapsed="false">
      <c r="A16" s="5" t="s">
        <v>51</v>
      </c>
      <c r="B16" s="10"/>
      <c r="C16" s="10"/>
    </row>
    <row r="17" customFormat="false" ht="25.5" hidden="false" customHeight="true" outlineLevel="0" collapsed="false">
      <c r="A17" s="5" t="s">
        <v>52</v>
      </c>
      <c r="B17" s="10"/>
      <c r="C17" s="10"/>
    </row>
    <row r="18" customFormat="false" ht="25.5" hidden="false" customHeight="true" outlineLevel="0" collapsed="false">
      <c r="A18" s="5" t="s">
        <v>53</v>
      </c>
      <c r="B18" s="10"/>
      <c r="C18" s="10"/>
    </row>
    <row r="19" customFormat="false" ht="25.5" hidden="false" customHeight="true" outlineLevel="0" collapsed="false">
      <c r="A19" s="5" t="s">
        <v>54</v>
      </c>
      <c r="B19" s="10"/>
      <c r="C19" s="10"/>
    </row>
    <row r="20" customFormat="false" ht="25.5" hidden="false" customHeight="true" outlineLevel="0" collapsed="false">
      <c r="A20" s="5" t="s">
        <v>55</v>
      </c>
      <c r="B20" s="10"/>
      <c r="C20" s="10"/>
    </row>
    <row r="21" customFormat="false" ht="25.5" hidden="false" customHeight="true" outlineLevel="0" collapsed="false">
      <c r="A21" s="5" t="s">
        <v>56</v>
      </c>
      <c r="B21" s="10"/>
      <c r="C21" s="10"/>
    </row>
    <row r="22" customFormat="false" ht="25.5" hidden="false" customHeight="true" outlineLevel="0" collapsed="false">
      <c r="A22" s="5" t="s">
        <v>57</v>
      </c>
      <c r="B22" s="10"/>
      <c r="C22" s="10"/>
    </row>
    <row r="23" customFormat="false" ht="25.5" hidden="false" customHeight="true" outlineLevel="0" collapsed="false">
      <c r="A23" s="5" t="s">
        <v>58</v>
      </c>
      <c r="B23" s="10"/>
      <c r="C23" s="10"/>
    </row>
    <row r="24" customFormat="false" ht="25.5" hidden="false" customHeight="true" outlineLevel="0" collapsed="false">
      <c r="A24" s="5" t="s">
        <v>59</v>
      </c>
      <c r="B24" s="10"/>
      <c r="C24" s="10"/>
    </row>
    <row r="25" customFormat="false" ht="25.5" hidden="false" customHeight="true" outlineLevel="0" collapsed="false">
      <c r="A25" s="5" t="s">
        <v>60</v>
      </c>
      <c r="B25" s="10"/>
      <c r="C25" s="10"/>
    </row>
    <row r="26" customFormat="false" ht="25.5" hidden="false" customHeight="true" outlineLevel="0" collapsed="false">
      <c r="A26" s="5" t="s">
        <v>61</v>
      </c>
      <c r="B26" s="10"/>
      <c r="C26" s="10"/>
    </row>
    <row r="27" customFormat="false" ht="25.5" hidden="false" customHeight="true" outlineLevel="0" collapsed="false">
      <c r="A27" s="5" t="s">
        <v>62</v>
      </c>
      <c r="B27" s="10"/>
      <c r="C27" s="10"/>
    </row>
    <row r="28" customFormat="false" ht="25.5" hidden="false" customHeight="true" outlineLevel="0" collapsed="false">
      <c r="A28" s="5" t="s">
        <v>63</v>
      </c>
      <c r="B28" s="10"/>
      <c r="C28" s="10"/>
    </row>
    <row r="29" customFormat="false" ht="25.5" hidden="false" customHeight="true" outlineLevel="0" collapsed="false">
      <c r="A29" s="5" t="s">
        <v>64</v>
      </c>
      <c r="B29" s="10"/>
      <c r="C29" s="10"/>
    </row>
    <row r="30" customFormat="false" ht="25.5" hidden="false" customHeight="true" outlineLevel="0" collapsed="false">
      <c r="A30" s="5" t="s">
        <v>65</v>
      </c>
      <c r="B30" s="10"/>
      <c r="C30" s="10"/>
    </row>
    <row r="31" customFormat="false" ht="25.5" hidden="false" customHeight="true" outlineLevel="0" collapsed="false">
      <c r="A31" s="5" t="s">
        <v>66</v>
      </c>
      <c r="B31" s="10"/>
      <c r="C31" s="10"/>
    </row>
    <row r="32" customFormat="false" ht="25.5" hidden="false" customHeight="true" outlineLevel="0" collapsed="false">
      <c r="A32" s="5" t="s">
        <v>67</v>
      </c>
      <c r="B32" s="10"/>
      <c r="C32" s="10"/>
    </row>
    <row r="33" customFormat="false" ht="25.5" hidden="false" customHeight="true" outlineLevel="0" collapsed="false">
      <c r="A33" s="5" t="s">
        <v>68</v>
      </c>
      <c r="B33" s="10"/>
      <c r="C33" s="10"/>
    </row>
    <row r="34" customFormat="false" ht="25.5" hidden="false" customHeight="true" outlineLevel="0" collapsed="false">
      <c r="A34" s="5" t="s">
        <v>69</v>
      </c>
      <c r="B34" s="10"/>
      <c r="C34" s="10"/>
    </row>
    <row r="35" customFormat="false" ht="25.5" hidden="false" customHeight="true" outlineLevel="0" collapsed="false">
      <c r="A35" s="5" t="s">
        <v>70</v>
      </c>
      <c r="B35" s="10"/>
      <c r="C35" s="10"/>
    </row>
    <row r="36" customFormat="false" ht="25.5" hidden="false" customHeight="true" outlineLevel="0" collapsed="false">
      <c r="A36" s="5" t="s">
        <v>71</v>
      </c>
      <c r="B36" s="10"/>
      <c r="C36" s="10"/>
    </row>
  </sheetData>
  <mergeCells count="2">
    <mergeCell ref="A1:C1"/>
    <mergeCell ref="A2:C2"/>
  </mergeCells>
  <dataValidations count="2">
    <dataValidation allowBlank="true" errorStyle="stop" operator="between" showDropDown="false" showErrorMessage="false" showInputMessage="false" sqref="B30:B31" type="list">
      <formula1>"USD,GBP,Both,Other"</formula1>
      <formula2>0</formula2>
    </dataValidation>
    <dataValidation allowBlank="true" errorStyle="stop" operator="between" showDropDown="false" showErrorMessage="false" showInputMessage="false" sqref="B32" type="list">
      <formula1>"UK entities,US entities,Both"</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E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6796875" defaultRowHeight="14.25" zeroHeight="false" outlineLevelRow="0" outlineLevelCol="0"/>
  <cols>
    <col collapsed="false" customWidth="true" hidden="false" outlineLevel="0" max="1" min="1" style="0" width="8"/>
    <col collapsed="false" customWidth="true" hidden="false" outlineLevel="0" max="2" min="2" style="0" width="72"/>
    <col collapsed="false" customWidth="true" hidden="false" outlineLevel="0" max="3" min="3" style="0" width="22"/>
    <col collapsed="false" customWidth="true" hidden="false" outlineLevel="0" max="4" min="4" style="0" width="38"/>
    <col collapsed="false" customWidth="true" hidden="false" outlineLevel="0" max="5" min="5" style="0" width="46"/>
  </cols>
  <sheetData>
    <row r="1" customFormat="false" ht="27.75" hidden="false" customHeight="true" outlineLevel="0" collapsed="false">
      <c r="A1" s="1" t="s">
        <v>72</v>
      </c>
      <c r="B1" s="1"/>
      <c r="C1" s="1"/>
      <c r="D1" s="1"/>
      <c r="E1" s="1"/>
    </row>
    <row r="2" customFormat="false" ht="43.5" hidden="false" customHeight="true" outlineLevel="0" collapsed="false">
      <c r="A2" s="2" t="s">
        <v>73</v>
      </c>
      <c r="B2" s="2"/>
      <c r="C2" s="2"/>
      <c r="D2" s="2"/>
      <c r="E2" s="2"/>
    </row>
    <row r="4" customFormat="false" ht="39.75" hidden="false" customHeight="true" outlineLevel="0" collapsed="false">
      <c r="A4" s="3" t="s">
        <v>74</v>
      </c>
      <c r="B4" s="3" t="s">
        <v>75</v>
      </c>
      <c r="C4" s="3" t="s">
        <v>76</v>
      </c>
      <c r="D4" s="3" t="s">
        <v>77</v>
      </c>
      <c r="E4" s="3" t="s">
        <v>39</v>
      </c>
    </row>
    <row r="5" customFormat="false" ht="33.75" hidden="false" customHeight="true" outlineLevel="0" collapsed="false">
      <c r="A5" s="5" t="s">
        <v>78</v>
      </c>
      <c r="B5" s="5" t="s">
        <v>79</v>
      </c>
      <c r="C5" s="10"/>
      <c r="D5" s="10"/>
      <c r="E5" s="10"/>
    </row>
    <row r="6" customFormat="false" ht="33.75" hidden="false" customHeight="true" outlineLevel="0" collapsed="false">
      <c r="A6" s="5" t="s">
        <v>80</v>
      </c>
      <c r="B6" s="5" t="s">
        <v>81</v>
      </c>
      <c r="C6" s="10"/>
      <c r="D6" s="10"/>
      <c r="E6" s="10"/>
    </row>
    <row r="7" customFormat="false" ht="33.75" hidden="false" customHeight="true" outlineLevel="0" collapsed="false">
      <c r="A7" s="5" t="s">
        <v>82</v>
      </c>
      <c r="B7" s="5" t="s">
        <v>83</v>
      </c>
      <c r="C7" s="10"/>
      <c r="D7" s="10"/>
      <c r="E7" s="10"/>
    </row>
    <row r="8" customFormat="false" ht="33.75" hidden="false" customHeight="true" outlineLevel="0" collapsed="false">
      <c r="A8" s="5" t="s">
        <v>84</v>
      </c>
      <c r="B8" s="5" t="s">
        <v>85</v>
      </c>
      <c r="C8" s="10"/>
      <c r="D8" s="10"/>
      <c r="E8" s="10"/>
    </row>
    <row r="9" customFormat="false" ht="33.75" hidden="false" customHeight="true" outlineLevel="0" collapsed="false">
      <c r="A9" s="5" t="s">
        <v>86</v>
      </c>
      <c r="B9" s="5" t="s">
        <v>87</v>
      </c>
      <c r="C9" s="10"/>
      <c r="D9" s="10"/>
      <c r="E9" s="10"/>
    </row>
    <row r="10" customFormat="false" ht="33.75" hidden="false" customHeight="true" outlineLevel="0" collapsed="false">
      <c r="A10" s="5" t="s">
        <v>88</v>
      </c>
      <c r="B10" s="5" t="s">
        <v>89</v>
      </c>
      <c r="C10" s="10"/>
      <c r="D10" s="10"/>
      <c r="E10" s="10"/>
    </row>
    <row r="11" customFormat="false" ht="33.75" hidden="false" customHeight="true" outlineLevel="0" collapsed="false">
      <c r="A11" s="5" t="s">
        <v>90</v>
      </c>
      <c r="B11" s="5" t="s">
        <v>91</v>
      </c>
      <c r="C11" s="10"/>
      <c r="D11" s="10"/>
      <c r="E11" s="10"/>
    </row>
    <row r="12" customFormat="false" ht="33.75" hidden="false" customHeight="true" outlineLevel="0" collapsed="false">
      <c r="A12" s="5" t="s">
        <v>92</v>
      </c>
      <c r="B12" s="5" t="s">
        <v>93</v>
      </c>
      <c r="C12" s="10"/>
      <c r="D12" s="10"/>
      <c r="E12" s="10"/>
    </row>
  </sheetData>
  <mergeCells count="2">
    <mergeCell ref="A1:E1"/>
    <mergeCell ref="A2:E2"/>
  </mergeCells>
  <dataValidations count="1">
    <dataValidation allowBlank="true" errorStyle="stop" operator="between" showDropDown="false" showErrorMessage="false" showInputMessage="false" sqref="C5:C12" type="list">
      <formula1>"Yes,No,Partial,N/A"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F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B11" activeCellId="0" sqref="B11"/>
    </sheetView>
  </sheetViews>
  <sheetFormatPr defaultColWidth="8.66796875" defaultRowHeight="14.25" zeroHeight="false" outlineLevelRow="0" outlineLevelCol="0"/>
  <cols>
    <col collapsed="false" customWidth="true" hidden="false" outlineLevel="0" max="1" min="1" style="0" width="8"/>
    <col collapsed="false" customWidth="true" hidden="false" outlineLevel="0" max="2" min="2" style="0" width="72"/>
    <col collapsed="false" customWidth="true" hidden="false" outlineLevel="0" max="3" min="3" style="0" width="22"/>
    <col collapsed="false" customWidth="true" hidden="false" outlineLevel="0" max="4" min="4" style="0" width="38"/>
    <col collapsed="false" customWidth="true" hidden="false" outlineLevel="0" max="5" min="5" style="0" width="34"/>
    <col collapsed="false" customWidth="true" hidden="false" outlineLevel="0" max="6" min="6" style="0" width="38"/>
  </cols>
  <sheetData>
    <row r="1" customFormat="false" ht="27.75" hidden="false" customHeight="true" outlineLevel="0" collapsed="false">
      <c r="A1" s="1" t="s">
        <v>94</v>
      </c>
      <c r="B1" s="1"/>
      <c r="C1" s="1"/>
      <c r="D1" s="1"/>
      <c r="E1" s="1"/>
      <c r="F1" s="1"/>
    </row>
    <row r="2" customFormat="false" ht="43.5" hidden="false" customHeight="true" outlineLevel="0" collapsed="false">
      <c r="A2" s="2" t="s">
        <v>95</v>
      </c>
      <c r="B2" s="2"/>
      <c r="C2" s="2"/>
      <c r="D2" s="2"/>
      <c r="E2" s="2"/>
      <c r="F2" s="2"/>
    </row>
    <row r="4" customFormat="false" ht="39.75" hidden="false" customHeight="true" outlineLevel="0" collapsed="false">
      <c r="A4" s="3" t="s">
        <v>74</v>
      </c>
      <c r="B4" s="3" t="s">
        <v>96</v>
      </c>
      <c r="C4" s="3" t="s">
        <v>97</v>
      </c>
      <c r="D4" s="3" t="s">
        <v>98</v>
      </c>
      <c r="E4" s="3" t="s">
        <v>77</v>
      </c>
      <c r="F4" s="3" t="s">
        <v>39</v>
      </c>
    </row>
    <row r="5" customFormat="false" ht="48" hidden="false" customHeight="true" outlineLevel="0" collapsed="false">
      <c r="A5" s="5" t="s">
        <v>99</v>
      </c>
      <c r="B5" s="5" t="s">
        <v>100</v>
      </c>
      <c r="C5" s="10"/>
      <c r="D5" s="10"/>
      <c r="E5" s="10"/>
      <c r="F5" s="10"/>
    </row>
    <row r="6" customFormat="false" ht="48" hidden="false" customHeight="true" outlineLevel="0" collapsed="false">
      <c r="A6" s="5" t="s">
        <v>101</v>
      </c>
      <c r="B6" s="5" t="s">
        <v>102</v>
      </c>
      <c r="C6" s="10"/>
      <c r="D6" s="10"/>
      <c r="E6" s="10"/>
      <c r="F6" s="10"/>
    </row>
    <row r="7" customFormat="false" ht="48" hidden="false" customHeight="true" outlineLevel="0" collapsed="false">
      <c r="A7" s="5" t="s">
        <v>103</v>
      </c>
      <c r="B7" s="5" t="s">
        <v>104</v>
      </c>
      <c r="C7" s="10"/>
      <c r="D7" s="10"/>
      <c r="E7" s="10"/>
      <c r="F7" s="10"/>
    </row>
    <row r="8" customFormat="false" ht="48" hidden="false" customHeight="true" outlineLevel="0" collapsed="false">
      <c r="A8" s="5" t="s">
        <v>105</v>
      </c>
      <c r="B8" s="5" t="s">
        <v>106</v>
      </c>
      <c r="C8" s="10"/>
      <c r="D8" s="10"/>
      <c r="E8" s="10"/>
      <c r="F8" s="10"/>
    </row>
    <row r="9" customFormat="false" ht="48" hidden="false" customHeight="true" outlineLevel="0" collapsed="false">
      <c r="A9" s="5" t="s">
        <v>107</v>
      </c>
      <c r="B9" s="5" t="s">
        <v>108</v>
      </c>
      <c r="C9" s="10"/>
      <c r="D9" s="10"/>
      <c r="E9" s="10"/>
      <c r="F9" s="10"/>
    </row>
    <row r="10" customFormat="false" ht="48" hidden="false" customHeight="true" outlineLevel="0" collapsed="false">
      <c r="A10" s="5" t="s">
        <v>109</v>
      </c>
      <c r="B10" s="5" t="s">
        <v>110</v>
      </c>
      <c r="C10" s="10"/>
      <c r="D10" s="10"/>
      <c r="E10" s="10"/>
      <c r="F10" s="10"/>
    </row>
    <row r="11" customFormat="false" ht="48" hidden="false" customHeight="true" outlineLevel="0" collapsed="false">
      <c r="A11" s="5" t="s">
        <v>111</v>
      </c>
      <c r="B11" s="5" t="s">
        <v>112</v>
      </c>
      <c r="C11" s="10"/>
      <c r="D11" s="10"/>
      <c r="E11" s="10"/>
      <c r="F11" s="10"/>
    </row>
    <row r="12" customFormat="false" ht="48" hidden="false" customHeight="true" outlineLevel="0" collapsed="false">
      <c r="A12" s="5" t="s">
        <v>113</v>
      </c>
      <c r="B12" s="5" t="s">
        <v>114</v>
      </c>
      <c r="C12" s="10"/>
      <c r="D12" s="10"/>
      <c r="E12" s="10"/>
      <c r="F12" s="10"/>
    </row>
    <row r="13" customFormat="false" ht="48" hidden="false" customHeight="true" outlineLevel="0" collapsed="false">
      <c r="A13" s="5" t="s">
        <v>115</v>
      </c>
      <c r="B13" s="5" t="s">
        <v>116</v>
      </c>
      <c r="C13" s="10"/>
      <c r="D13" s="10"/>
      <c r="E13" s="10"/>
      <c r="F13" s="10"/>
    </row>
    <row r="14" customFormat="false" ht="48" hidden="false" customHeight="true" outlineLevel="0" collapsed="false">
      <c r="A14" s="5" t="s">
        <v>117</v>
      </c>
      <c r="B14" s="5" t="s">
        <v>118</v>
      </c>
      <c r="C14" s="10"/>
      <c r="D14" s="10"/>
      <c r="E14" s="10"/>
      <c r="F14" s="10"/>
    </row>
    <row r="15" customFormat="false" ht="48" hidden="false" customHeight="true" outlineLevel="0" collapsed="false">
      <c r="A15" s="5" t="s">
        <v>119</v>
      </c>
      <c r="B15" s="5" t="s">
        <v>120</v>
      </c>
      <c r="C15" s="10"/>
      <c r="D15" s="10"/>
      <c r="E15" s="10"/>
      <c r="F15" s="10"/>
    </row>
    <row r="16" customFormat="false" ht="48" hidden="false" customHeight="true" outlineLevel="0" collapsed="false">
      <c r="A16" s="5" t="s">
        <v>121</v>
      </c>
      <c r="B16" s="5" t="s">
        <v>122</v>
      </c>
      <c r="C16" s="10"/>
      <c r="D16" s="10"/>
      <c r="E16" s="10"/>
      <c r="F16" s="10"/>
    </row>
    <row r="17" customFormat="false" ht="48" hidden="false" customHeight="true" outlineLevel="0" collapsed="false">
      <c r="A17" s="5" t="s">
        <v>123</v>
      </c>
      <c r="B17" s="5" t="s">
        <v>124</v>
      </c>
      <c r="C17" s="10"/>
      <c r="D17" s="10"/>
      <c r="E17" s="10"/>
      <c r="F17" s="10"/>
    </row>
    <row r="18" customFormat="false" ht="48" hidden="false" customHeight="true" outlineLevel="0" collapsed="false">
      <c r="A18" s="5" t="s">
        <v>125</v>
      </c>
      <c r="B18" s="5" t="s">
        <v>126</v>
      </c>
      <c r="C18" s="10"/>
      <c r="D18" s="10"/>
      <c r="E18" s="10"/>
      <c r="F18" s="10"/>
    </row>
  </sheetData>
  <mergeCells count="2">
    <mergeCell ref="A1:F1"/>
    <mergeCell ref="A2:F2"/>
  </mergeCells>
  <dataValidations count="1">
    <dataValidation allowBlank="true" errorStyle="stop" operator="between" showDropDown="false" showErrorMessage="false" showInputMessage="false" sqref="C5:C18" type="list">
      <formula1>"Yes,No,Partial,N/A"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M71"/>
  <sheetViews>
    <sheetView showFormulas="false" showGridLines="true" showRowColHeaders="true" showZeros="true" rightToLeft="false" tabSelected="false" showOutlineSymbols="true" defaultGridColor="true" view="normal" topLeftCell="G1" colorId="64" zoomScale="100" zoomScaleNormal="100" zoomScalePageLayoutView="100" workbookViewId="0">
      <pane xSplit="0" ySplit="4" topLeftCell="A5" activePane="bottomLeft" state="frozen"/>
      <selection pane="topLeft" activeCell="G1" activeCellId="0" sqref="G1"/>
      <selection pane="bottomLeft" activeCell="M6" activeCellId="0" sqref="M6"/>
    </sheetView>
  </sheetViews>
  <sheetFormatPr defaultColWidth="8.66796875" defaultRowHeight="14.25" zeroHeight="false" outlineLevelRow="0" outlineLevelCol="0"/>
  <cols>
    <col collapsed="false" customWidth="true" hidden="false" outlineLevel="0" max="1" min="1" style="0" width="28"/>
    <col collapsed="false" customWidth="true" hidden="false" outlineLevel="0" max="3" min="2" style="0" width="22"/>
    <col collapsed="false" customWidth="true" hidden="false" outlineLevel="0" max="4" min="4" style="0" width="16"/>
    <col collapsed="false" customWidth="true" hidden="false" outlineLevel="0" max="5" min="5" style="0" width="20"/>
    <col collapsed="false" customWidth="true" hidden="false" outlineLevel="0" max="6" min="6" style="0" width="22"/>
    <col collapsed="false" customWidth="true" hidden="false" outlineLevel="0" max="8" min="7" style="0" width="26"/>
    <col collapsed="false" customWidth="true" hidden="false" outlineLevel="0" max="9" min="9" style="0" width="22"/>
    <col collapsed="false" customWidth="true" hidden="false" outlineLevel="0" max="10" min="10" style="0" width="24"/>
    <col collapsed="false" customWidth="true" hidden="false" outlineLevel="0" max="11" min="11" style="0" width="34"/>
    <col collapsed="false" customWidth="true" hidden="false" outlineLevel="0" max="12" min="12" style="0" width="42"/>
    <col collapsed="false" customWidth="true" hidden="false" outlineLevel="0" max="13" min="13" style="0" width="46"/>
  </cols>
  <sheetData>
    <row r="1" customFormat="false" ht="27.75" hidden="false" customHeight="true" outlineLevel="0" collapsed="false">
      <c r="A1" s="1" t="s">
        <v>16</v>
      </c>
      <c r="B1" s="1"/>
      <c r="C1" s="1"/>
      <c r="D1" s="1"/>
      <c r="E1" s="1"/>
      <c r="F1" s="1"/>
      <c r="G1" s="1"/>
      <c r="H1" s="1"/>
      <c r="I1" s="1"/>
      <c r="J1" s="1"/>
      <c r="K1" s="1"/>
      <c r="L1" s="1"/>
      <c r="M1" s="1"/>
    </row>
    <row r="2" customFormat="false" ht="43.5" hidden="false" customHeight="true" outlineLevel="0" collapsed="false">
      <c r="A2" s="2" t="s">
        <v>127</v>
      </c>
      <c r="B2" s="2"/>
      <c r="C2" s="2"/>
      <c r="D2" s="2"/>
      <c r="E2" s="2"/>
      <c r="F2" s="2"/>
      <c r="G2" s="2"/>
      <c r="H2" s="2"/>
      <c r="I2" s="2"/>
      <c r="J2" s="2"/>
      <c r="K2" s="2"/>
      <c r="L2" s="2"/>
      <c r="M2" s="2"/>
    </row>
    <row r="4" customFormat="false" ht="39.75" hidden="false" customHeight="true" outlineLevel="0" collapsed="false">
      <c r="A4" s="3" t="s">
        <v>128</v>
      </c>
      <c r="B4" s="3" t="s">
        <v>129</v>
      </c>
      <c r="C4" s="3" t="s">
        <v>130</v>
      </c>
      <c r="D4" s="3" t="s">
        <v>131</v>
      </c>
      <c r="E4" s="3" t="s">
        <v>132</v>
      </c>
      <c r="F4" s="3" t="s">
        <v>133</v>
      </c>
      <c r="G4" s="3" t="s">
        <v>134</v>
      </c>
      <c r="H4" s="3" t="s">
        <v>135</v>
      </c>
      <c r="I4" s="3" t="s">
        <v>136</v>
      </c>
      <c r="J4" s="3" t="s">
        <v>137</v>
      </c>
      <c r="K4" s="3" t="s">
        <v>138</v>
      </c>
      <c r="L4" s="3" t="s">
        <v>139</v>
      </c>
      <c r="M4" s="3" t="s">
        <v>140</v>
      </c>
    </row>
    <row r="5" customFormat="false" ht="21.75" hidden="false" customHeight="true" outlineLevel="0" collapsed="false">
      <c r="A5" s="5" t="s">
        <v>141</v>
      </c>
      <c r="B5" s="10"/>
      <c r="C5" s="10"/>
      <c r="D5" s="10"/>
      <c r="E5" s="10"/>
      <c r="F5" s="10"/>
      <c r="G5" s="10"/>
      <c r="H5" s="10"/>
      <c r="I5" s="10"/>
      <c r="J5" s="10"/>
      <c r="K5" s="10"/>
      <c r="L5" s="10"/>
      <c r="M5" s="10"/>
    </row>
    <row r="6" customFormat="false" ht="21.75" hidden="false" customHeight="true" outlineLevel="0" collapsed="false">
      <c r="A6" s="5" t="s">
        <v>142</v>
      </c>
      <c r="B6" s="10"/>
      <c r="C6" s="10"/>
      <c r="D6" s="10"/>
      <c r="E6" s="10"/>
      <c r="F6" s="10"/>
      <c r="G6" s="10"/>
      <c r="H6" s="10"/>
      <c r="I6" s="10"/>
      <c r="J6" s="10"/>
      <c r="K6" s="10"/>
      <c r="L6" s="10"/>
      <c r="M6" s="10"/>
    </row>
    <row r="7" customFormat="false" ht="21.75" hidden="false" customHeight="true" outlineLevel="0" collapsed="false">
      <c r="A7" s="5" t="s">
        <v>143</v>
      </c>
      <c r="B7" s="10"/>
      <c r="C7" s="10"/>
      <c r="D7" s="10"/>
      <c r="E7" s="10"/>
      <c r="F7" s="10"/>
      <c r="G7" s="10"/>
      <c r="H7" s="10"/>
      <c r="I7" s="10"/>
      <c r="J7" s="10"/>
      <c r="K7" s="10"/>
      <c r="L7" s="10"/>
      <c r="M7" s="10"/>
    </row>
    <row r="8" customFormat="false" ht="21.75" hidden="false" customHeight="true" outlineLevel="0" collapsed="false">
      <c r="A8" s="5" t="s">
        <v>144</v>
      </c>
      <c r="B8" s="10"/>
      <c r="C8" s="10"/>
      <c r="D8" s="10"/>
      <c r="E8" s="10"/>
      <c r="F8" s="10"/>
      <c r="G8" s="10"/>
      <c r="H8" s="10"/>
      <c r="I8" s="10"/>
      <c r="J8" s="10"/>
      <c r="K8" s="10"/>
      <c r="L8" s="10"/>
      <c r="M8" s="10"/>
    </row>
    <row r="9" customFormat="false" ht="21.75" hidden="false" customHeight="true" outlineLevel="0" collapsed="false">
      <c r="A9" s="5" t="s">
        <v>145</v>
      </c>
      <c r="B9" s="10"/>
      <c r="C9" s="10"/>
      <c r="D9" s="10"/>
      <c r="E9" s="10"/>
      <c r="F9" s="10"/>
      <c r="G9" s="10"/>
      <c r="H9" s="10"/>
      <c r="I9" s="10"/>
      <c r="J9" s="10"/>
      <c r="K9" s="10"/>
      <c r="L9" s="10"/>
      <c r="M9" s="10"/>
    </row>
    <row r="10" customFormat="false" ht="21.75" hidden="false" customHeight="true" outlineLevel="0" collapsed="false">
      <c r="A10" s="5" t="s">
        <v>146</v>
      </c>
      <c r="B10" s="10"/>
      <c r="C10" s="10"/>
      <c r="D10" s="10"/>
      <c r="E10" s="10"/>
      <c r="F10" s="10"/>
      <c r="G10" s="10"/>
      <c r="H10" s="10"/>
      <c r="I10" s="10"/>
      <c r="J10" s="10"/>
      <c r="K10" s="10"/>
      <c r="L10" s="10"/>
      <c r="M10" s="10"/>
    </row>
    <row r="11" customFormat="false" ht="21.75" hidden="false" customHeight="true" outlineLevel="0" collapsed="false">
      <c r="A11" s="5" t="s">
        <v>147</v>
      </c>
      <c r="B11" s="10"/>
      <c r="C11" s="10"/>
      <c r="D11" s="10"/>
      <c r="E11" s="10"/>
      <c r="F11" s="10"/>
      <c r="G11" s="10"/>
      <c r="H11" s="10"/>
      <c r="I11" s="10"/>
      <c r="J11" s="10"/>
      <c r="K11" s="10"/>
      <c r="L11" s="10"/>
      <c r="M11" s="10"/>
    </row>
    <row r="12" customFormat="false" ht="21.75" hidden="false" customHeight="true" outlineLevel="0" collapsed="false">
      <c r="A12" s="5" t="s">
        <v>148</v>
      </c>
      <c r="B12" s="10"/>
      <c r="C12" s="10"/>
      <c r="D12" s="10"/>
      <c r="E12" s="10"/>
      <c r="F12" s="10"/>
      <c r="G12" s="10"/>
      <c r="H12" s="10"/>
      <c r="I12" s="10"/>
      <c r="J12" s="10"/>
      <c r="K12" s="10"/>
      <c r="L12" s="10"/>
      <c r="M12" s="10"/>
    </row>
    <row r="13" customFormat="false" ht="21.75" hidden="false" customHeight="true" outlineLevel="0" collapsed="false">
      <c r="A13" s="5" t="s">
        <v>149</v>
      </c>
      <c r="B13" s="10"/>
      <c r="C13" s="10"/>
      <c r="D13" s="10"/>
      <c r="E13" s="10"/>
      <c r="F13" s="10"/>
      <c r="G13" s="10"/>
      <c r="H13" s="10"/>
      <c r="I13" s="10"/>
      <c r="J13" s="10"/>
      <c r="K13" s="10"/>
      <c r="L13" s="10"/>
      <c r="M13" s="10"/>
    </row>
    <row r="14" customFormat="false" ht="21.75" hidden="false" customHeight="true" outlineLevel="0" collapsed="false">
      <c r="A14" s="5" t="s">
        <v>150</v>
      </c>
      <c r="B14" s="10"/>
      <c r="C14" s="10"/>
      <c r="D14" s="10"/>
      <c r="E14" s="10"/>
      <c r="F14" s="10"/>
      <c r="G14" s="10"/>
      <c r="H14" s="10"/>
      <c r="I14" s="10"/>
      <c r="J14" s="10"/>
      <c r="K14" s="10"/>
      <c r="L14" s="10"/>
      <c r="M14" s="10"/>
    </row>
    <row r="15" customFormat="false" ht="21.75" hidden="false" customHeight="true" outlineLevel="0" collapsed="false">
      <c r="A15" s="5" t="s">
        <v>151</v>
      </c>
      <c r="B15" s="10"/>
      <c r="C15" s="10"/>
      <c r="D15" s="10"/>
      <c r="E15" s="10"/>
      <c r="F15" s="10"/>
      <c r="G15" s="10"/>
      <c r="H15" s="10"/>
      <c r="I15" s="10"/>
      <c r="J15" s="10"/>
      <c r="K15" s="10"/>
      <c r="L15" s="10"/>
      <c r="M15" s="10"/>
    </row>
    <row r="16" customFormat="false" ht="21.75" hidden="false" customHeight="true" outlineLevel="0" collapsed="false">
      <c r="A16" s="5" t="s">
        <v>152</v>
      </c>
      <c r="B16" s="10"/>
      <c r="C16" s="10"/>
      <c r="D16" s="10"/>
      <c r="E16" s="10"/>
      <c r="F16" s="10"/>
      <c r="G16" s="10"/>
      <c r="H16" s="10"/>
      <c r="I16" s="10"/>
      <c r="J16" s="10"/>
      <c r="K16" s="10"/>
      <c r="L16" s="10"/>
      <c r="M16" s="10"/>
    </row>
    <row r="17" customFormat="false" ht="21.75" hidden="false" customHeight="true" outlineLevel="0" collapsed="false">
      <c r="A17" s="5" t="s">
        <v>153</v>
      </c>
      <c r="B17" s="10"/>
      <c r="C17" s="10"/>
      <c r="D17" s="10"/>
      <c r="E17" s="10"/>
      <c r="F17" s="10"/>
      <c r="G17" s="10"/>
      <c r="H17" s="10"/>
      <c r="I17" s="10"/>
      <c r="J17" s="10"/>
      <c r="K17" s="10"/>
      <c r="L17" s="10"/>
      <c r="M17" s="10"/>
    </row>
    <row r="18" customFormat="false" ht="21.75" hidden="false" customHeight="true" outlineLevel="0" collapsed="false">
      <c r="A18" s="5" t="s">
        <v>154</v>
      </c>
      <c r="B18" s="10"/>
      <c r="C18" s="10"/>
      <c r="D18" s="10"/>
      <c r="E18" s="10"/>
      <c r="F18" s="10"/>
      <c r="G18" s="10"/>
      <c r="H18" s="10"/>
      <c r="I18" s="10"/>
      <c r="J18" s="10"/>
      <c r="K18" s="10"/>
      <c r="L18" s="10"/>
      <c r="M18" s="10"/>
    </row>
    <row r="19" customFormat="false" ht="21.75" hidden="false" customHeight="true" outlineLevel="0" collapsed="false">
      <c r="A19" s="5" t="s">
        <v>155</v>
      </c>
      <c r="B19" s="10"/>
      <c r="C19" s="10"/>
      <c r="D19" s="10"/>
      <c r="E19" s="10"/>
      <c r="F19" s="10"/>
      <c r="G19" s="10"/>
      <c r="H19" s="10"/>
      <c r="I19" s="10"/>
      <c r="J19" s="10"/>
      <c r="K19" s="10"/>
      <c r="L19" s="10"/>
      <c r="M19" s="10"/>
    </row>
    <row r="20" customFormat="false" ht="21.75" hidden="false" customHeight="true" outlineLevel="0" collapsed="false">
      <c r="A20" s="5" t="s">
        <v>156</v>
      </c>
      <c r="B20" s="10"/>
      <c r="C20" s="10"/>
      <c r="D20" s="10"/>
      <c r="E20" s="10"/>
      <c r="F20" s="10"/>
      <c r="G20" s="10"/>
      <c r="H20" s="10"/>
      <c r="I20" s="10"/>
      <c r="J20" s="10"/>
      <c r="K20" s="10"/>
      <c r="L20" s="10"/>
      <c r="M20" s="10"/>
    </row>
    <row r="21" customFormat="false" ht="21.75" hidden="false" customHeight="true" outlineLevel="0" collapsed="false">
      <c r="A21" s="5" t="s">
        <v>157</v>
      </c>
      <c r="B21" s="10"/>
      <c r="C21" s="10"/>
      <c r="D21" s="10"/>
      <c r="E21" s="10"/>
      <c r="F21" s="10"/>
      <c r="G21" s="10"/>
      <c r="H21" s="10"/>
      <c r="I21" s="10"/>
      <c r="J21" s="10"/>
      <c r="K21" s="10"/>
      <c r="L21" s="10"/>
      <c r="M21" s="10"/>
    </row>
    <row r="22" customFormat="false" ht="21.75" hidden="false" customHeight="true" outlineLevel="0" collapsed="false">
      <c r="A22" s="5" t="s">
        <v>158</v>
      </c>
      <c r="B22" s="10"/>
      <c r="C22" s="10"/>
      <c r="D22" s="10"/>
      <c r="E22" s="10"/>
      <c r="F22" s="10"/>
      <c r="G22" s="10"/>
      <c r="H22" s="10"/>
      <c r="I22" s="10"/>
      <c r="J22" s="10"/>
      <c r="K22" s="10"/>
      <c r="L22" s="10"/>
      <c r="M22" s="10"/>
    </row>
    <row r="23" customFormat="false" ht="21.75" hidden="false" customHeight="true" outlineLevel="0" collapsed="false">
      <c r="A23" s="5" t="s">
        <v>159</v>
      </c>
      <c r="B23" s="10"/>
      <c r="C23" s="10"/>
      <c r="D23" s="10"/>
      <c r="E23" s="10"/>
      <c r="F23" s="10"/>
      <c r="G23" s="10"/>
      <c r="H23" s="10"/>
      <c r="I23" s="10"/>
      <c r="J23" s="10"/>
      <c r="K23" s="10"/>
      <c r="L23" s="10"/>
      <c r="M23" s="10"/>
    </row>
    <row r="24" customFormat="false" ht="21.75" hidden="false" customHeight="true" outlineLevel="0" collapsed="false">
      <c r="A24" s="5" t="s">
        <v>160</v>
      </c>
      <c r="B24" s="10"/>
      <c r="C24" s="10"/>
      <c r="D24" s="10"/>
      <c r="E24" s="10"/>
      <c r="F24" s="10"/>
      <c r="G24" s="10"/>
      <c r="H24" s="10"/>
      <c r="I24" s="10"/>
      <c r="J24" s="10"/>
      <c r="K24" s="10"/>
      <c r="L24" s="10"/>
      <c r="M24" s="10"/>
    </row>
    <row r="25" customFormat="false" ht="21.75" hidden="false" customHeight="true" outlineLevel="0" collapsed="false">
      <c r="A25" s="5" t="s">
        <v>161</v>
      </c>
      <c r="B25" s="10"/>
      <c r="C25" s="10"/>
      <c r="D25" s="10"/>
      <c r="E25" s="10"/>
      <c r="F25" s="10"/>
      <c r="G25" s="10"/>
      <c r="H25" s="10"/>
      <c r="I25" s="10"/>
      <c r="J25" s="10"/>
      <c r="K25" s="10"/>
      <c r="L25" s="10"/>
      <c r="M25" s="10"/>
    </row>
    <row r="26" customFormat="false" ht="21.75" hidden="false" customHeight="true" outlineLevel="0" collapsed="false">
      <c r="A26" s="5" t="s">
        <v>162</v>
      </c>
      <c r="B26" s="10"/>
      <c r="C26" s="10"/>
      <c r="D26" s="10"/>
      <c r="E26" s="10"/>
      <c r="F26" s="10"/>
      <c r="G26" s="10"/>
      <c r="H26" s="10"/>
      <c r="I26" s="10"/>
      <c r="J26" s="10"/>
      <c r="K26" s="10"/>
      <c r="L26" s="10"/>
      <c r="M26" s="10"/>
    </row>
    <row r="27" customFormat="false" ht="21.75" hidden="false" customHeight="true" outlineLevel="0" collapsed="false">
      <c r="A27" s="5" t="s">
        <v>163</v>
      </c>
      <c r="B27" s="10"/>
      <c r="C27" s="10"/>
      <c r="D27" s="10"/>
      <c r="E27" s="10"/>
      <c r="F27" s="10"/>
      <c r="G27" s="10"/>
      <c r="H27" s="10"/>
      <c r="I27" s="10"/>
      <c r="J27" s="10"/>
      <c r="K27" s="10"/>
      <c r="L27" s="10"/>
      <c r="M27" s="10"/>
    </row>
    <row r="28" customFormat="false" ht="21.75" hidden="false" customHeight="true" outlineLevel="0" collapsed="false">
      <c r="A28" s="5" t="s">
        <v>164</v>
      </c>
      <c r="B28" s="10"/>
      <c r="C28" s="10"/>
      <c r="D28" s="10"/>
      <c r="E28" s="10"/>
      <c r="F28" s="10"/>
      <c r="G28" s="10"/>
      <c r="H28" s="10"/>
      <c r="I28" s="10"/>
      <c r="J28" s="10"/>
      <c r="K28" s="10"/>
      <c r="L28" s="10"/>
      <c r="M28" s="10"/>
    </row>
    <row r="29" customFormat="false" ht="21.75" hidden="false" customHeight="true" outlineLevel="0" collapsed="false">
      <c r="A29" s="5" t="s">
        <v>165</v>
      </c>
      <c r="B29" s="10"/>
      <c r="C29" s="10"/>
      <c r="D29" s="10"/>
      <c r="E29" s="10"/>
      <c r="F29" s="10"/>
      <c r="G29" s="10"/>
      <c r="H29" s="10"/>
      <c r="I29" s="10"/>
      <c r="J29" s="10"/>
      <c r="K29" s="10"/>
      <c r="L29" s="10"/>
      <c r="M29" s="10"/>
    </row>
    <row r="30" customFormat="false" ht="21.75" hidden="false" customHeight="true" outlineLevel="0" collapsed="false">
      <c r="A30" s="5" t="s">
        <v>166</v>
      </c>
      <c r="B30" s="10"/>
      <c r="C30" s="10"/>
      <c r="D30" s="10"/>
      <c r="E30" s="10"/>
      <c r="F30" s="10"/>
      <c r="G30" s="10"/>
      <c r="H30" s="10"/>
      <c r="I30" s="10"/>
      <c r="J30" s="10"/>
      <c r="K30" s="10"/>
      <c r="L30" s="10"/>
      <c r="M30" s="10"/>
    </row>
    <row r="31" customFormat="false" ht="21.75" hidden="false" customHeight="true" outlineLevel="0" collapsed="false">
      <c r="A31" s="5" t="s">
        <v>167</v>
      </c>
      <c r="B31" s="10"/>
      <c r="C31" s="10"/>
      <c r="D31" s="10"/>
      <c r="E31" s="10"/>
      <c r="F31" s="10"/>
      <c r="G31" s="10"/>
      <c r="H31" s="10"/>
      <c r="I31" s="10"/>
      <c r="J31" s="10"/>
      <c r="K31" s="10"/>
      <c r="L31" s="10"/>
      <c r="M31" s="10"/>
    </row>
    <row r="32" customFormat="false" ht="21.75" hidden="false" customHeight="true" outlineLevel="0" collapsed="false">
      <c r="A32" s="5" t="s">
        <v>168</v>
      </c>
      <c r="B32" s="10"/>
      <c r="C32" s="10"/>
      <c r="D32" s="10"/>
      <c r="E32" s="10"/>
      <c r="F32" s="10"/>
      <c r="G32" s="10"/>
      <c r="H32" s="10"/>
      <c r="I32" s="10"/>
      <c r="J32" s="10"/>
      <c r="K32" s="10"/>
      <c r="L32" s="10"/>
      <c r="M32" s="10"/>
    </row>
    <row r="33" customFormat="false" ht="21.75" hidden="false" customHeight="true" outlineLevel="0" collapsed="false">
      <c r="A33" s="5" t="s">
        <v>169</v>
      </c>
      <c r="B33" s="10"/>
      <c r="C33" s="10"/>
      <c r="D33" s="10"/>
      <c r="E33" s="10"/>
      <c r="F33" s="10"/>
      <c r="G33" s="10"/>
      <c r="H33" s="10"/>
      <c r="I33" s="10"/>
      <c r="J33" s="10"/>
      <c r="K33" s="10"/>
      <c r="L33" s="10"/>
      <c r="M33" s="10"/>
    </row>
    <row r="34" customFormat="false" ht="21.75" hidden="false" customHeight="true" outlineLevel="0" collapsed="false">
      <c r="A34" s="5" t="s">
        <v>170</v>
      </c>
      <c r="B34" s="10"/>
      <c r="C34" s="10"/>
      <c r="D34" s="10"/>
      <c r="E34" s="10"/>
      <c r="F34" s="10"/>
      <c r="G34" s="10"/>
      <c r="H34" s="10"/>
      <c r="I34" s="10"/>
      <c r="J34" s="10"/>
      <c r="K34" s="10"/>
      <c r="L34" s="10"/>
      <c r="M34" s="10"/>
    </row>
    <row r="35" customFormat="false" ht="21.75" hidden="false" customHeight="true" outlineLevel="0" collapsed="false">
      <c r="A35" s="5" t="s">
        <v>171</v>
      </c>
      <c r="B35" s="10"/>
      <c r="C35" s="10"/>
      <c r="D35" s="10"/>
      <c r="E35" s="10"/>
      <c r="F35" s="10"/>
      <c r="G35" s="10"/>
      <c r="H35" s="10"/>
      <c r="I35" s="10"/>
      <c r="J35" s="10"/>
      <c r="K35" s="10"/>
      <c r="L35" s="10"/>
      <c r="M35" s="10"/>
    </row>
    <row r="36" customFormat="false" ht="21.75" hidden="false" customHeight="true" outlineLevel="0" collapsed="false">
      <c r="A36" s="5" t="s">
        <v>172</v>
      </c>
      <c r="B36" s="10"/>
      <c r="C36" s="10"/>
      <c r="D36" s="10"/>
      <c r="E36" s="10"/>
      <c r="F36" s="10"/>
      <c r="G36" s="10"/>
      <c r="H36" s="10"/>
      <c r="I36" s="10"/>
      <c r="J36" s="10"/>
      <c r="K36" s="10"/>
      <c r="L36" s="10"/>
      <c r="M36" s="10"/>
    </row>
    <row r="37" customFormat="false" ht="21.75" hidden="false" customHeight="true" outlineLevel="0" collapsed="false">
      <c r="A37" s="5" t="s">
        <v>173</v>
      </c>
      <c r="B37" s="10"/>
      <c r="C37" s="10"/>
      <c r="D37" s="10"/>
      <c r="E37" s="10"/>
      <c r="F37" s="10"/>
      <c r="G37" s="10"/>
      <c r="H37" s="10"/>
      <c r="I37" s="10"/>
      <c r="J37" s="10"/>
      <c r="K37" s="10"/>
      <c r="L37" s="10"/>
      <c r="M37" s="10"/>
    </row>
    <row r="38" customFormat="false" ht="21.75" hidden="false" customHeight="true" outlineLevel="0" collapsed="false">
      <c r="A38" s="5" t="s">
        <v>174</v>
      </c>
      <c r="B38" s="10"/>
      <c r="C38" s="10"/>
      <c r="D38" s="10"/>
      <c r="E38" s="10"/>
      <c r="F38" s="10"/>
      <c r="G38" s="10"/>
      <c r="H38" s="10"/>
      <c r="I38" s="10"/>
      <c r="J38" s="10"/>
      <c r="K38" s="10"/>
      <c r="L38" s="10"/>
      <c r="M38" s="10"/>
    </row>
    <row r="39" customFormat="false" ht="21.75" hidden="false" customHeight="true" outlineLevel="0" collapsed="false">
      <c r="A39" s="5" t="s">
        <v>175</v>
      </c>
      <c r="B39" s="10"/>
      <c r="C39" s="10"/>
      <c r="D39" s="10"/>
      <c r="E39" s="10"/>
      <c r="F39" s="10"/>
      <c r="G39" s="10"/>
      <c r="H39" s="10"/>
      <c r="I39" s="10"/>
      <c r="J39" s="10"/>
      <c r="K39" s="10"/>
      <c r="L39" s="10"/>
      <c r="M39" s="10"/>
    </row>
    <row r="40" customFormat="false" ht="21.75" hidden="false" customHeight="true" outlineLevel="0" collapsed="false">
      <c r="A40" s="5" t="s">
        <v>176</v>
      </c>
      <c r="B40" s="10"/>
      <c r="C40" s="10"/>
      <c r="D40" s="10"/>
      <c r="E40" s="10"/>
      <c r="F40" s="10"/>
      <c r="G40" s="10"/>
      <c r="H40" s="10"/>
      <c r="I40" s="10"/>
      <c r="J40" s="10"/>
      <c r="K40" s="10"/>
      <c r="L40" s="10"/>
      <c r="M40" s="10"/>
    </row>
    <row r="41" customFormat="false" ht="21.75" hidden="false" customHeight="true" outlineLevel="0" collapsed="false">
      <c r="A41" s="5" t="s">
        <v>177</v>
      </c>
      <c r="B41" s="10"/>
      <c r="C41" s="10"/>
      <c r="D41" s="10"/>
      <c r="E41" s="10"/>
      <c r="F41" s="10"/>
      <c r="G41" s="10"/>
      <c r="H41" s="10"/>
      <c r="I41" s="10"/>
      <c r="J41" s="10"/>
      <c r="K41" s="10"/>
      <c r="L41" s="10"/>
      <c r="M41" s="10"/>
    </row>
    <row r="42" customFormat="false" ht="21.75" hidden="false" customHeight="true" outlineLevel="0" collapsed="false">
      <c r="A42" s="5" t="s">
        <v>178</v>
      </c>
      <c r="B42" s="10"/>
      <c r="C42" s="10"/>
      <c r="D42" s="10"/>
      <c r="E42" s="10"/>
      <c r="F42" s="10"/>
      <c r="G42" s="10"/>
      <c r="H42" s="10"/>
      <c r="I42" s="10"/>
      <c r="J42" s="10"/>
      <c r="K42" s="10"/>
      <c r="L42" s="10"/>
      <c r="M42" s="10"/>
    </row>
    <row r="43" customFormat="false" ht="21.75" hidden="false" customHeight="true" outlineLevel="0" collapsed="false">
      <c r="A43" s="5" t="s">
        <v>179</v>
      </c>
      <c r="B43" s="10"/>
      <c r="C43" s="10"/>
      <c r="D43" s="10"/>
      <c r="E43" s="10"/>
      <c r="F43" s="10"/>
      <c r="G43" s="10"/>
      <c r="H43" s="10"/>
      <c r="I43" s="10"/>
      <c r="J43" s="10"/>
      <c r="K43" s="10"/>
      <c r="L43" s="10"/>
      <c r="M43" s="10"/>
    </row>
    <row r="44" customFormat="false" ht="21.75" hidden="false" customHeight="true" outlineLevel="0" collapsed="false">
      <c r="A44" s="5" t="s">
        <v>180</v>
      </c>
      <c r="B44" s="10"/>
      <c r="C44" s="10"/>
      <c r="D44" s="10"/>
      <c r="E44" s="10"/>
      <c r="F44" s="10"/>
      <c r="G44" s="10"/>
      <c r="H44" s="10"/>
      <c r="I44" s="10"/>
      <c r="J44" s="10"/>
      <c r="K44" s="10"/>
      <c r="L44" s="10"/>
      <c r="M44" s="10"/>
    </row>
    <row r="45" customFormat="false" ht="21.75" hidden="false" customHeight="true" outlineLevel="0" collapsed="false">
      <c r="A45" s="5" t="s">
        <v>181</v>
      </c>
      <c r="B45" s="10"/>
      <c r="C45" s="10"/>
      <c r="D45" s="10"/>
      <c r="E45" s="10"/>
      <c r="F45" s="10"/>
      <c r="G45" s="10"/>
      <c r="H45" s="10"/>
      <c r="I45" s="10"/>
      <c r="J45" s="10"/>
      <c r="K45" s="10"/>
      <c r="L45" s="10"/>
      <c r="M45" s="10"/>
    </row>
    <row r="46" customFormat="false" ht="21.75" hidden="false" customHeight="true" outlineLevel="0" collapsed="false">
      <c r="A46" s="5" t="s">
        <v>182</v>
      </c>
      <c r="B46" s="10"/>
      <c r="C46" s="10"/>
      <c r="D46" s="10"/>
      <c r="E46" s="10"/>
      <c r="F46" s="10"/>
      <c r="G46" s="10"/>
      <c r="H46" s="10"/>
      <c r="I46" s="10"/>
      <c r="J46" s="10"/>
      <c r="K46" s="10"/>
      <c r="L46" s="10"/>
      <c r="M46" s="10"/>
    </row>
    <row r="47" customFormat="false" ht="21.75" hidden="false" customHeight="true" outlineLevel="0" collapsed="false">
      <c r="A47" s="5" t="s">
        <v>183</v>
      </c>
      <c r="B47" s="10"/>
      <c r="C47" s="10"/>
      <c r="D47" s="10"/>
      <c r="E47" s="10"/>
      <c r="F47" s="10"/>
      <c r="G47" s="10"/>
      <c r="H47" s="10"/>
      <c r="I47" s="10"/>
      <c r="J47" s="10"/>
      <c r="K47" s="10"/>
      <c r="L47" s="10"/>
      <c r="M47" s="10"/>
    </row>
    <row r="48" customFormat="false" ht="21.75" hidden="false" customHeight="true" outlineLevel="0" collapsed="false">
      <c r="A48" s="5" t="s">
        <v>184</v>
      </c>
      <c r="B48" s="10"/>
      <c r="C48" s="10"/>
      <c r="D48" s="10"/>
      <c r="E48" s="10"/>
      <c r="F48" s="10"/>
      <c r="G48" s="10"/>
      <c r="H48" s="10"/>
      <c r="I48" s="10"/>
      <c r="J48" s="10"/>
      <c r="K48" s="10"/>
      <c r="L48" s="10"/>
      <c r="M48" s="10"/>
    </row>
    <row r="49" customFormat="false" ht="21.75" hidden="false" customHeight="true" outlineLevel="0" collapsed="false">
      <c r="A49" s="5" t="s">
        <v>185</v>
      </c>
      <c r="B49" s="10"/>
      <c r="C49" s="10"/>
      <c r="D49" s="10"/>
      <c r="E49" s="10"/>
      <c r="F49" s="10"/>
      <c r="G49" s="10"/>
      <c r="H49" s="10"/>
      <c r="I49" s="10"/>
      <c r="J49" s="10"/>
      <c r="K49" s="10"/>
      <c r="L49" s="10"/>
      <c r="M49" s="10"/>
    </row>
    <row r="50" customFormat="false" ht="21.75" hidden="false" customHeight="true" outlineLevel="0" collapsed="false">
      <c r="A50" s="5" t="s">
        <v>186</v>
      </c>
      <c r="B50" s="10"/>
      <c r="C50" s="10"/>
      <c r="D50" s="10"/>
      <c r="E50" s="10"/>
      <c r="F50" s="10"/>
      <c r="G50" s="10"/>
      <c r="H50" s="10"/>
      <c r="I50" s="10"/>
      <c r="J50" s="10"/>
      <c r="K50" s="10"/>
      <c r="L50" s="10"/>
      <c r="M50" s="10"/>
    </row>
    <row r="51" customFormat="false" ht="21.75" hidden="false" customHeight="true" outlineLevel="0" collapsed="false">
      <c r="A51" s="5" t="s">
        <v>187</v>
      </c>
      <c r="B51" s="10"/>
      <c r="C51" s="10"/>
      <c r="D51" s="10"/>
      <c r="E51" s="10"/>
      <c r="F51" s="10"/>
      <c r="G51" s="10"/>
      <c r="H51" s="10"/>
      <c r="I51" s="10"/>
      <c r="J51" s="10"/>
      <c r="K51" s="10"/>
      <c r="L51" s="10"/>
      <c r="M51" s="10"/>
    </row>
    <row r="52" customFormat="false" ht="21.75" hidden="false" customHeight="true" outlineLevel="0" collapsed="false">
      <c r="A52" s="5" t="s">
        <v>188</v>
      </c>
      <c r="B52" s="10"/>
      <c r="C52" s="10"/>
      <c r="D52" s="10"/>
      <c r="E52" s="10"/>
      <c r="F52" s="10"/>
      <c r="G52" s="10"/>
      <c r="H52" s="10"/>
      <c r="I52" s="10"/>
      <c r="J52" s="10"/>
      <c r="K52" s="10"/>
      <c r="L52" s="10"/>
      <c r="M52" s="10"/>
    </row>
    <row r="53" customFormat="false" ht="21.75" hidden="false" customHeight="true" outlineLevel="0" collapsed="false">
      <c r="A53" s="5" t="s">
        <v>189</v>
      </c>
      <c r="B53" s="10"/>
      <c r="C53" s="10"/>
      <c r="D53" s="10"/>
      <c r="E53" s="10"/>
      <c r="F53" s="10"/>
      <c r="G53" s="10"/>
      <c r="H53" s="10"/>
      <c r="I53" s="10"/>
      <c r="J53" s="10"/>
      <c r="K53" s="10"/>
      <c r="L53" s="10"/>
      <c r="M53" s="10"/>
    </row>
    <row r="54" customFormat="false" ht="21.75" hidden="false" customHeight="true" outlineLevel="0" collapsed="false">
      <c r="A54" s="5" t="s">
        <v>190</v>
      </c>
      <c r="B54" s="10"/>
      <c r="C54" s="10"/>
      <c r="D54" s="10"/>
      <c r="E54" s="10"/>
      <c r="F54" s="10"/>
      <c r="G54" s="10"/>
      <c r="H54" s="10"/>
      <c r="I54" s="10"/>
      <c r="J54" s="10"/>
      <c r="K54" s="10"/>
      <c r="L54" s="10"/>
      <c r="M54" s="10"/>
    </row>
    <row r="55" customFormat="false" ht="21.75" hidden="false" customHeight="true" outlineLevel="0" collapsed="false">
      <c r="A55" s="5" t="s">
        <v>191</v>
      </c>
      <c r="B55" s="10"/>
      <c r="C55" s="10"/>
      <c r="D55" s="10"/>
      <c r="E55" s="10"/>
      <c r="F55" s="10"/>
      <c r="G55" s="10"/>
      <c r="H55" s="10"/>
      <c r="I55" s="10"/>
      <c r="J55" s="10"/>
      <c r="K55" s="10"/>
      <c r="L55" s="10"/>
      <c r="M55" s="10"/>
    </row>
    <row r="56" customFormat="false" ht="21.75" hidden="false" customHeight="true" outlineLevel="0" collapsed="false">
      <c r="A56" s="5" t="s">
        <v>192</v>
      </c>
      <c r="B56" s="10"/>
      <c r="C56" s="10"/>
      <c r="D56" s="10"/>
      <c r="E56" s="10"/>
      <c r="F56" s="10"/>
      <c r="G56" s="10"/>
      <c r="H56" s="10"/>
      <c r="I56" s="10"/>
      <c r="J56" s="10"/>
      <c r="K56" s="10"/>
      <c r="L56" s="10"/>
      <c r="M56" s="10"/>
    </row>
    <row r="57" customFormat="false" ht="21.75" hidden="false" customHeight="true" outlineLevel="0" collapsed="false">
      <c r="A57" s="5" t="s">
        <v>193</v>
      </c>
      <c r="B57" s="10"/>
      <c r="C57" s="10"/>
      <c r="D57" s="10"/>
      <c r="E57" s="10"/>
      <c r="F57" s="10"/>
      <c r="G57" s="10"/>
      <c r="H57" s="10"/>
      <c r="I57" s="10"/>
      <c r="J57" s="10"/>
      <c r="K57" s="10"/>
      <c r="L57" s="10"/>
      <c r="M57" s="10"/>
    </row>
    <row r="58" customFormat="false" ht="21.75" hidden="false" customHeight="true" outlineLevel="0" collapsed="false">
      <c r="A58" s="5" t="s">
        <v>194</v>
      </c>
      <c r="B58" s="10"/>
      <c r="C58" s="10"/>
      <c r="D58" s="10"/>
      <c r="E58" s="10"/>
      <c r="F58" s="10"/>
      <c r="G58" s="10"/>
      <c r="H58" s="10"/>
      <c r="I58" s="10"/>
      <c r="J58" s="10"/>
      <c r="K58" s="10"/>
      <c r="L58" s="10"/>
      <c r="M58" s="10"/>
    </row>
    <row r="59" customFormat="false" ht="21.75" hidden="false" customHeight="true" outlineLevel="0" collapsed="false">
      <c r="A59" s="5" t="s">
        <v>195</v>
      </c>
      <c r="B59" s="10"/>
      <c r="C59" s="10"/>
      <c r="D59" s="10"/>
      <c r="E59" s="10"/>
      <c r="F59" s="10"/>
      <c r="G59" s="10"/>
      <c r="H59" s="10"/>
      <c r="I59" s="10"/>
      <c r="J59" s="10"/>
      <c r="K59" s="10"/>
      <c r="L59" s="10"/>
      <c r="M59" s="10"/>
    </row>
    <row r="60" customFormat="false" ht="21.75" hidden="false" customHeight="true" outlineLevel="0" collapsed="false">
      <c r="A60" s="5" t="s">
        <v>196</v>
      </c>
      <c r="B60" s="10"/>
      <c r="C60" s="10"/>
      <c r="D60" s="10"/>
      <c r="E60" s="10"/>
      <c r="F60" s="10"/>
      <c r="G60" s="10"/>
      <c r="H60" s="10"/>
      <c r="I60" s="10"/>
      <c r="J60" s="10"/>
      <c r="K60" s="10"/>
      <c r="L60" s="10"/>
      <c r="M60" s="10"/>
    </row>
    <row r="61" customFormat="false" ht="21.75" hidden="false" customHeight="true" outlineLevel="0" collapsed="false">
      <c r="A61" s="5" t="s">
        <v>197</v>
      </c>
      <c r="B61" s="10"/>
      <c r="C61" s="10"/>
      <c r="D61" s="10"/>
      <c r="E61" s="10"/>
      <c r="F61" s="10"/>
      <c r="G61" s="10"/>
      <c r="H61" s="10"/>
      <c r="I61" s="10"/>
      <c r="J61" s="10"/>
      <c r="K61" s="10"/>
      <c r="L61" s="10"/>
      <c r="M61" s="10"/>
    </row>
    <row r="62" customFormat="false" ht="21.75" hidden="false" customHeight="true" outlineLevel="0" collapsed="false">
      <c r="A62" s="5" t="s">
        <v>198</v>
      </c>
      <c r="B62" s="10"/>
      <c r="C62" s="10"/>
      <c r="D62" s="10"/>
      <c r="E62" s="10"/>
      <c r="F62" s="10"/>
      <c r="G62" s="10"/>
      <c r="H62" s="10"/>
      <c r="I62" s="10"/>
      <c r="J62" s="10"/>
      <c r="K62" s="10"/>
      <c r="L62" s="10"/>
      <c r="M62" s="10"/>
    </row>
    <row r="63" customFormat="false" ht="21.75" hidden="false" customHeight="true" outlineLevel="0" collapsed="false">
      <c r="A63" s="5" t="s">
        <v>199</v>
      </c>
      <c r="B63" s="10"/>
      <c r="C63" s="10"/>
      <c r="D63" s="10"/>
      <c r="E63" s="10"/>
      <c r="F63" s="10"/>
      <c r="G63" s="10"/>
      <c r="H63" s="10"/>
      <c r="I63" s="10"/>
      <c r="J63" s="10"/>
      <c r="K63" s="10"/>
      <c r="L63" s="10"/>
      <c r="M63" s="10"/>
    </row>
    <row r="64" customFormat="false" ht="21.75" hidden="false" customHeight="true" outlineLevel="0" collapsed="false">
      <c r="A64" s="5" t="s">
        <v>200</v>
      </c>
      <c r="B64" s="10"/>
      <c r="C64" s="10"/>
      <c r="D64" s="10"/>
      <c r="E64" s="10"/>
      <c r="F64" s="10"/>
      <c r="G64" s="10"/>
      <c r="H64" s="10"/>
      <c r="I64" s="10"/>
      <c r="J64" s="10"/>
      <c r="K64" s="10"/>
      <c r="L64" s="10"/>
      <c r="M64" s="10"/>
    </row>
    <row r="65" customFormat="false" ht="21.75" hidden="false" customHeight="true" outlineLevel="0" collapsed="false">
      <c r="A65" s="5" t="s">
        <v>201</v>
      </c>
      <c r="B65" s="10"/>
      <c r="C65" s="10"/>
      <c r="D65" s="10"/>
      <c r="E65" s="10"/>
      <c r="F65" s="10"/>
      <c r="G65" s="10"/>
      <c r="H65" s="10"/>
      <c r="I65" s="10"/>
      <c r="J65" s="10"/>
      <c r="K65" s="10"/>
      <c r="L65" s="10"/>
      <c r="M65" s="10"/>
    </row>
    <row r="66" customFormat="false" ht="21.75" hidden="false" customHeight="true" outlineLevel="0" collapsed="false">
      <c r="A66" s="5" t="s">
        <v>202</v>
      </c>
      <c r="B66" s="10"/>
      <c r="C66" s="10"/>
      <c r="D66" s="10"/>
      <c r="E66" s="10"/>
      <c r="F66" s="10"/>
      <c r="G66" s="10"/>
      <c r="H66" s="10"/>
      <c r="I66" s="10"/>
      <c r="J66" s="10"/>
      <c r="K66" s="10"/>
      <c r="L66" s="10"/>
      <c r="M66" s="10"/>
    </row>
    <row r="67" customFormat="false" ht="21.75" hidden="false" customHeight="true" outlineLevel="0" collapsed="false">
      <c r="A67" s="5" t="s">
        <v>203</v>
      </c>
      <c r="B67" s="10"/>
      <c r="C67" s="10"/>
      <c r="D67" s="10"/>
      <c r="E67" s="10"/>
      <c r="F67" s="10"/>
      <c r="G67" s="10"/>
      <c r="H67" s="10"/>
      <c r="I67" s="10"/>
      <c r="J67" s="10"/>
      <c r="K67" s="10"/>
      <c r="L67" s="10"/>
      <c r="M67" s="10"/>
    </row>
    <row r="68" customFormat="false" ht="21.75" hidden="false" customHeight="true" outlineLevel="0" collapsed="false">
      <c r="A68" s="5" t="s">
        <v>204</v>
      </c>
      <c r="B68" s="10"/>
      <c r="C68" s="10"/>
      <c r="D68" s="10"/>
      <c r="E68" s="10"/>
      <c r="F68" s="10"/>
      <c r="G68" s="10"/>
      <c r="H68" s="10"/>
      <c r="I68" s="10"/>
      <c r="J68" s="10"/>
      <c r="K68" s="10"/>
      <c r="L68" s="10"/>
      <c r="M68" s="10"/>
    </row>
    <row r="69" customFormat="false" ht="21.75" hidden="false" customHeight="true" outlineLevel="0" collapsed="false">
      <c r="A69" s="5" t="s">
        <v>205</v>
      </c>
      <c r="B69" s="10"/>
      <c r="C69" s="10"/>
      <c r="D69" s="10"/>
      <c r="E69" s="10"/>
      <c r="F69" s="10"/>
      <c r="G69" s="10"/>
      <c r="H69" s="10"/>
      <c r="I69" s="10"/>
      <c r="J69" s="10"/>
      <c r="K69" s="10"/>
      <c r="L69" s="10"/>
      <c r="M69" s="10"/>
    </row>
    <row r="71" customFormat="false" ht="30" hidden="false" customHeight="true" outlineLevel="0" collapsed="false">
      <c r="A71" s="11" t="s">
        <v>206</v>
      </c>
      <c r="B71" s="11"/>
      <c r="C71" s="11"/>
      <c r="D71" s="11"/>
      <c r="E71" s="11"/>
      <c r="F71" s="11"/>
      <c r="G71" s="11"/>
      <c r="H71" s="11"/>
      <c r="I71" s="11"/>
      <c r="J71" s="11"/>
      <c r="K71" s="11"/>
      <c r="L71" s="11"/>
      <c r="M71" s="11"/>
    </row>
  </sheetData>
  <mergeCells count="3">
    <mergeCell ref="A1:M1"/>
    <mergeCell ref="A2:M2"/>
    <mergeCell ref="A71:M71"/>
  </mergeCells>
  <dataValidations count="4">
    <dataValidation allowBlank="true" errorStyle="stop" operator="between" showDropDown="false" showErrorMessage="false" showInputMessage="false" sqref="B5:B69 F5:F69 H5:H69 J5:J69" type="list">
      <formula1>"Direct,Authorized Partner,Regional Support,Not Supported,TBC"</formula1>
      <formula2>0</formula2>
    </dataValidation>
    <dataValidation allowBlank="true" errorStyle="stop" operator="between" showDropDown="false" showErrorMessage="false" showInputMessage="false" sqref="C5:C69" type="list">
      <formula1>"Local Delivery,International Shipment,Hybrid,Not Supported,TBC"</formula1>
      <formula2>0</formula2>
    </dataValidation>
    <dataValidation allowBlank="true" errorStyle="stop" operator="between" showDropDown="false" showErrorMessage="false" showInputMessage="false" sqref="I5:I69" type="list">
      <formula1>"Yes,No,TBC"</formula1>
      <formula2>0</formula2>
    </dataValidation>
    <dataValidation allowBlank="true" errorStyle="stop" operator="between" showDropDown="false" showErrorMessage="false" showInputMessage="false" sqref="K5:K69" type="list">
      <formula1>"Legal - sanctions/embargo,Legal - export control,Legal - import ban,Commercial,Logistical,Internal policy,Not applicable"</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D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B15" activeCellId="0" sqref="B15"/>
    </sheetView>
  </sheetViews>
  <sheetFormatPr defaultColWidth="8.66796875" defaultRowHeight="14.25" zeroHeight="false" outlineLevelRow="0" outlineLevelCol="0"/>
  <cols>
    <col collapsed="false" customWidth="true" hidden="false" outlineLevel="0" max="1" min="1" style="0" width="8"/>
    <col collapsed="false" customWidth="true" hidden="false" outlineLevel="0" max="2" min="2" style="0" width="116.66"/>
    <col collapsed="false" customWidth="true" hidden="false" outlineLevel="0" max="3" min="3" style="0" width="90"/>
    <col collapsed="false" customWidth="true" hidden="false" outlineLevel="0" max="4" min="4" style="0" width="38"/>
  </cols>
  <sheetData>
    <row r="1" customFormat="false" ht="27.75" hidden="false" customHeight="true" outlineLevel="0" collapsed="false">
      <c r="A1" s="1" t="s">
        <v>207</v>
      </c>
      <c r="B1" s="1"/>
      <c r="C1" s="1"/>
      <c r="D1" s="1"/>
    </row>
    <row r="2" customFormat="false" ht="43.5" hidden="false" customHeight="true" outlineLevel="0" collapsed="false">
      <c r="A2" s="2" t="s">
        <v>208</v>
      </c>
      <c r="B2" s="2"/>
      <c r="C2" s="2"/>
      <c r="D2" s="2"/>
    </row>
    <row r="4" customFormat="false" ht="39.75" hidden="false" customHeight="true" outlineLevel="0" collapsed="false">
      <c r="A4" s="3" t="s">
        <v>74</v>
      </c>
      <c r="B4" s="3" t="s">
        <v>209</v>
      </c>
      <c r="C4" s="3" t="s">
        <v>38</v>
      </c>
      <c r="D4" s="3" t="s">
        <v>77</v>
      </c>
    </row>
    <row r="5" customFormat="false" ht="48" hidden="false" customHeight="true" outlineLevel="0" collapsed="false">
      <c r="A5" s="5" t="s">
        <v>210</v>
      </c>
      <c r="B5" s="12" t="s">
        <v>211</v>
      </c>
      <c r="C5" s="10"/>
      <c r="D5" s="10"/>
    </row>
    <row r="6" customFormat="false" ht="48" hidden="false" customHeight="true" outlineLevel="0" collapsed="false">
      <c r="A6" s="5" t="s">
        <v>212</v>
      </c>
      <c r="B6" s="12" t="s">
        <v>213</v>
      </c>
      <c r="C6" s="10"/>
      <c r="D6" s="10"/>
    </row>
    <row r="7" customFormat="false" ht="48" hidden="false" customHeight="true" outlineLevel="0" collapsed="false">
      <c r="A7" s="5" t="s">
        <v>214</v>
      </c>
      <c r="B7" s="12" t="s">
        <v>215</v>
      </c>
      <c r="C7" s="10"/>
      <c r="D7" s="10"/>
    </row>
    <row r="8" customFormat="false" ht="48" hidden="false" customHeight="true" outlineLevel="0" collapsed="false">
      <c r="A8" s="5" t="s">
        <v>216</v>
      </c>
      <c r="B8" s="12" t="s">
        <v>217</v>
      </c>
      <c r="C8" s="10"/>
      <c r="D8" s="10"/>
    </row>
    <row r="9" customFormat="false" ht="48" hidden="false" customHeight="true" outlineLevel="0" collapsed="false">
      <c r="A9" s="5" t="s">
        <v>218</v>
      </c>
      <c r="B9" s="12" t="s">
        <v>219</v>
      </c>
      <c r="C9" s="10"/>
      <c r="D9" s="10"/>
    </row>
    <row r="10" customFormat="false" ht="48" hidden="false" customHeight="true" outlineLevel="0" collapsed="false">
      <c r="A10" s="5" t="s">
        <v>220</v>
      </c>
      <c r="B10" s="12" t="s">
        <v>221</v>
      </c>
      <c r="C10" s="10"/>
      <c r="D10" s="10"/>
    </row>
    <row r="11" customFormat="false" ht="48" hidden="false" customHeight="true" outlineLevel="0" collapsed="false">
      <c r="A11" s="5" t="s">
        <v>222</v>
      </c>
      <c r="B11" s="12" t="s">
        <v>223</v>
      </c>
      <c r="C11" s="10"/>
      <c r="D11" s="10"/>
    </row>
    <row r="12" customFormat="false" ht="48" hidden="false" customHeight="true" outlineLevel="0" collapsed="false">
      <c r="A12" s="5" t="s">
        <v>224</v>
      </c>
      <c r="B12" s="12" t="s">
        <v>225</v>
      </c>
      <c r="C12" s="10"/>
      <c r="D12" s="10"/>
    </row>
    <row r="13" customFormat="false" ht="48" hidden="false" customHeight="true" outlineLevel="0" collapsed="false">
      <c r="A13" s="5" t="s">
        <v>226</v>
      </c>
      <c r="B13" s="13" t="s">
        <v>227</v>
      </c>
      <c r="C13" s="10"/>
      <c r="D13" s="10"/>
    </row>
    <row r="14" customFormat="false" ht="48" hidden="false" customHeight="true" outlineLevel="0" collapsed="false">
      <c r="A14" s="5" t="s">
        <v>228</v>
      </c>
      <c r="B14" s="13" t="s">
        <v>229</v>
      </c>
      <c r="C14" s="10"/>
      <c r="D14" s="10"/>
    </row>
    <row r="15" customFormat="false" ht="48" hidden="false" customHeight="true" outlineLevel="0" collapsed="false">
      <c r="A15" s="5" t="s">
        <v>230</v>
      </c>
      <c r="B15" s="13" t="s">
        <v>231</v>
      </c>
      <c r="C15" s="10"/>
      <c r="D15" s="10"/>
    </row>
    <row r="16" customFormat="false" ht="48" hidden="false" customHeight="true" outlineLevel="0" collapsed="false">
      <c r="A16" s="5" t="s">
        <v>232</v>
      </c>
      <c r="B16" s="13" t="s">
        <v>233</v>
      </c>
      <c r="C16" s="10"/>
      <c r="D16" s="10"/>
    </row>
    <row r="17" customFormat="false" ht="48" hidden="false" customHeight="true" outlineLevel="0" collapsed="false">
      <c r="A17" s="5" t="s">
        <v>234</v>
      </c>
      <c r="B17" s="13" t="s">
        <v>235</v>
      </c>
      <c r="C17" s="10"/>
      <c r="D17" s="10"/>
    </row>
    <row r="18" customFormat="false" ht="48" hidden="false" customHeight="true" outlineLevel="0" collapsed="false">
      <c r="A18" s="5" t="s">
        <v>236</v>
      </c>
      <c r="B18" s="12" t="s">
        <v>237</v>
      </c>
      <c r="C18" s="10"/>
      <c r="D18" s="10"/>
    </row>
  </sheetData>
  <mergeCells count="2">
    <mergeCell ref="A1:D1"/>
    <mergeCell ref="A2:D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D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B12" activeCellId="0" sqref="B12"/>
    </sheetView>
  </sheetViews>
  <sheetFormatPr defaultColWidth="8.66796875" defaultRowHeight="14.25" zeroHeight="false" outlineLevelRow="0" outlineLevelCol="0"/>
  <cols>
    <col collapsed="false" customWidth="true" hidden="false" outlineLevel="0" max="1" min="1" style="0" width="8"/>
    <col collapsed="false" customWidth="true" hidden="false" outlineLevel="0" max="2" min="2" style="0" width="68"/>
    <col collapsed="false" customWidth="true" hidden="false" outlineLevel="0" max="3" min="3" style="0" width="90"/>
    <col collapsed="false" customWidth="true" hidden="false" outlineLevel="0" max="4" min="4" style="0" width="38"/>
  </cols>
  <sheetData>
    <row r="1" customFormat="false" ht="27.75" hidden="false" customHeight="true" outlineLevel="0" collapsed="false">
      <c r="A1" s="1" t="s">
        <v>238</v>
      </c>
      <c r="B1" s="1"/>
      <c r="C1" s="1"/>
      <c r="D1" s="1"/>
    </row>
    <row r="2" customFormat="false" ht="43.5" hidden="false" customHeight="true" outlineLevel="0" collapsed="false">
      <c r="A2" s="2" t="s">
        <v>239</v>
      </c>
      <c r="B2" s="2"/>
      <c r="C2" s="2"/>
      <c r="D2" s="2"/>
    </row>
    <row r="4" customFormat="false" ht="39.75" hidden="false" customHeight="true" outlineLevel="0" collapsed="false">
      <c r="A4" s="3" t="s">
        <v>74</v>
      </c>
      <c r="B4" s="3" t="s">
        <v>209</v>
      </c>
      <c r="C4" s="3" t="s">
        <v>38</v>
      </c>
      <c r="D4" s="3" t="s">
        <v>77</v>
      </c>
    </row>
    <row r="5" customFormat="false" ht="48" hidden="false" customHeight="true" outlineLevel="0" collapsed="false">
      <c r="A5" s="5" t="s">
        <v>240</v>
      </c>
      <c r="B5" s="5" t="s">
        <v>241</v>
      </c>
      <c r="C5" s="10"/>
      <c r="D5" s="10"/>
    </row>
    <row r="6" customFormat="false" ht="48" hidden="false" customHeight="true" outlineLevel="0" collapsed="false">
      <c r="A6" s="5" t="s">
        <v>242</v>
      </c>
      <c r="B6" s="5" t="s">
        <v>243</v>
      </c>
      <c r="C6" s="10"/>
      <c r="D6" s="10"/>
    </row>
    <row r="7" customFormat="false" ht="48" hidden="false" customHeight="true" outlineLevel="0" collapsed="false">
      <c r="A7" s="5" t="s">
        <v>244</v>
      </c>
      <c r="B7" s="5" t="s">
        <v>245</v>
      </c>
      <c r="C7" s="10"/>
      <c r="D7" s="10"/>
    </row>
    <row r="8" customFormat="false" ht="48" hidden="false" customHeight="true" outlineLevel="0" collapsed="false">
      <c r="A8" s="5" t="s">
        <v>246</v>
      </c>
      <c r="B8" s="5" t="s">
        <v>247</v>
      </c>
      <c r="C8" s="10"/>
      <c r="D8" s="10"/>
    </row>
    <row r="9" customFormat="false" ht="48" hidden="false" customHeight="true" outlineLevel="0" collapsed="false">
      <c r="A9" s="5" t="s">
        <v>248</v>
      </c>
      <c r="B9" s="5" t="s">
        <v>249</v>
      </c>
      <c r="C9" s="10"/>
      <c r="D9" s="10"/>
    </row>
    <row r="10" customFormat="false" ht="48" hidden="false" customHeight="true" outlineLevel="0" collapsed="false">
      <c r="A10" s="5" t="s">
        <v>250</v>
      </c>
      <c r="B10" s="5" t="s">
        <v>251</v>
      </c>
      <c r="C10" s="10"/>
      <c r="D10" s="10"/>
    </row>
    <row r="11" customFormat="false" ht="48" hidden="false" customHeight="true" outlineLevel="0" collapsed="false">
      <c r="A11" s="5" t="s">
        <v>252</v>
      </c>
      <c r="B11" s="5" t="s">
        <v>253</v>
      </c>
      <c r="C11" s="10"/>
      <c r="D11" s="10"/>
    </row>
    <row r="12" customFormat="false" ht="48" hidden="false" customHeight="true" outlineLevel="0" collapsed="false">
      <c r="A12" s="5" t="s">
        <v>254</v>
      </c>
      <c r="B12" s="5" t="s">
        <v>255</v>
      </c>
      <c r="C12" s="10"/>
      <c r="D12" s="10"/>
    </row>
    <row r="13" customFormat="false" ht="39.75" hidden="false" customHeight="true" outlineLevel="0" collapsed="false">
      <c r="A13" s="14" t="s">
        <v>256</v>
      </c>
      <c r="B13" s="14" t="s">
        <v>257</v>
      </c>
      <c r="C13" s="15"/>
      <c r="D13" s="15"/>
    </row>
    <row r="14" customFormat="false" ht="39.75" hidden="false" customHeight="true" outlineLevel="0" collapsed="false">
      <c r="A14" s="14" t="s">
        <v>258</v>
      </c>
      <c r="B14" s="14" t="s">
        <v>259</v>
      </c>
      <c r="C14" s="15"/>
      <c r="D14" s="15"/>
    </row>
  </sheetData>
  <mergeCells count="2">
    <mergeCell ref="A1:D1"/>
    <mergeCell ref="A2:D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D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B8" activeCellId="0" sqref="B8"/>
    </sheetView>
  </sheetViews>
  <sheetFormatPr defaultColWidth="8.66796875" defaultRowHeight="14.25" zeroHeight="false" outlineLevelRow="0" outlineLevelCol="0"/>
  <cols>
    <col collapsed="false" customWidth="true" hidden="false" outlineLevel="0" max="1" min="1" style="0" width="8"/>
    <col collapsed="false" customWidth="true" hidden="false" outlineLevel="0" max="2" min="2" style="0" width="68"/>
    <col collapsed="false" customWidth="true" hidden="false" outlineLevel="0" max="3" min="3" style="0" width="90"/>
    <col collapsed="false" customWidth="true" hidden="false" outlineLevel="0" max="4" min="4" style="0" width="38"/>
  </cols>
  <sheetData>
    <row r="1" customFormat="false" ht="27.75" hidden="false" customHeight="true" outlineLevel="0" collapsed="false">
      <c r="A1" s="1" t="s">
        <v>260</v>
      </c>
      <c r="B1" s="1"/>
      <c r="C1" s="1"/>
      <c r="D1" s="1"/>
    </row>
    <row r="2" customFormat="false" ht="43.5" hidden="false" customHeight="true" outlineLevel="0" collapsed="false">
      <c r="A2" s="2" t="s">
        <v>261</v>
      </c>
      <c r="B2" s="2"/>
      <c r="C2" s="2"/>
      <c r="D2" s="2"/>
    </row>
    <row r="4" customFormat="false" ht="39.75" hidden="false" customHeight="true" outlineLevel="0" collapsed="false">
      <c r="A4" s="3" t="s">
        <v>74</v>
      </c>
      <c r="B4" s="3" t="s">
        <v>209</v>
      </c>
      <c r="C4" s="3" t="s">
        <v>38</v>
      </c>
      <c r="D4" s="3" t="s">
        <v>77</v>
      </c>
    </row>
    <row r="5" customFormat="false" ht="39.75" hidden="false" customHeight="true" outlineLevel="0" collapsed="false">
      <c r="A5" s="5" t="s">
        <v>262</v>
      </c>
      <c r="B5" s="5" t="s">
        <v>263</v>
      </c>
      <c r="C5" s="10"/>
      <c r="D5" s="10"/>
    </row>
    <row r="6" customFormat="false" ht="39.75" hidden="false" customHeight="true" outlineLevel="0" collapsed="false">
      <c r="A6" s="5" t="s">
        <v>264</v>
      </c>
      <c r="B6" s="5" t="s">
        <v>265</v>
      </c>
      <c r="C6" s="10"/>
      <c r="D6" s="10"/>
    </row>
    <row r="7" customFormat="false" ht="39.75" hidden="false" customHeight="true" outlineLevel="0" collapsed="false">
      <c r="A7" s="5" t="s">
        <v>266</v>
      </c>
      <c r="B7" s="5" t="s">
        <v>267</v>
      </c>
      <c r="C7" s="10"/>
      <c r="D7" s="10"/>
    </row>
    <row r="8" customFormat="false" ht="39.75" hidden="false" customHeight="true" outlineLevel="0" collapsed="false">
      <c r="A8" s="5" t="s">
        <v>268</v>
      </c>
      <c r="B8" s="5" t="s">
        <v>269</v>
      </c>
      <c r="C8" s="10"/>
      <c r="D8" s="10"/>
    </row>
    <row r="9" customFormat="false" ht="39.75" hidden="false" customHeight="true" outlineLevel="0" collapsed="false">
      <c r="A9" s="5" t="s">
        <v>270</v>
      </c>
      <c r="B9" s="5" t="s">
        <v>271</v>
      </c>
      <c r="C9" s="10"/>
      <c r="D9" s="10"/>
    </row>
    <row r="10" customFormat="false" ht="39.75" hidden="false" customHeight="true" outlineLevel="0" collapsed="false">
      <c r="A10" s="5" t="s">
        <v>272</v>
      </c>
      <c r="B10" s="5" t="s">
        <v>273</v>
      </c>
      <c r="C10" s="10"/>
      <c r="D10" s="10"/>
    </row>
    <row r="11" customFormat="false" ht="39.75" hidden="false" customHeight="true" outlineLevel="0" collapsed="false">
      <c r="A11" s="5" t="s">
        <v>274</v>
      </c>
      <c r="B11" s="5" t="s">
        <v>275</v>
      </c>
      <c r="C11" s="10"/>
      <c r="D11" s="10"/>
    </row>
    <row r="12" customFormat="false" ht="39.75" hidden="false" customHeight="true" outlineLevel="0" collapsed="false">
      <c r="A12" s="5" t="s">
        <v>276</v>
      </c>
      <c r="B12" s="5" t="s">
        <v>277</v>
      </c>
      <c r="C12" s="10"/>
      <c r="D12" s="10"/>
    </row>
  </sheetData>
  <mergeCells count="2">
    <mergeCell ref="A1:D1"/>
    <mergeCell ref="A2:D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Q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2" activeCellId="0" sqref="A12"/>
    </sheetView>
  </sheetViews>
  <sheetFormatPr defaultColWidth="8.66796875" defaultRowHeight="14.25" zeroHeight="false" outlineLevelRow="0" outlineLevelCol="0"/>
  <cols>
    <col collapsed="false" customWidth="true" hidden="false" outlineLevel="0" max="1" min="1" style="0" width="28"/>
    <col collapsed="false" customWidth="true" hidden="false" outlineLevel="0" max="2" min="2" style="0" width="55"/>
    <col collapsed="false" customWidth="true" hidden="false" outlineLevel="0" max="3" min="3" style="0" width="28"/>
    <col collapsed="false" customWidth="true" hidden="false" outlineLevel="0" max="4" min="4" style="0" width="22"/>
    <col collapsed="false" customWidth="true" hidden="false" outlineLevel="0" max="5" min="5" style="0" width="12"/>
    <col collapsed="false" customWidth="true" hidden="false" outlineLevel="0" max="7" min="6" style="0" width="16"/>
    <col collapsed="false" customWidth="true" hidden="false" outlineLevel="0" max="8" min="8" style="0" width="22"/>
    <col collapsed="false" customWidth="true" hidden="false" outlineLevel="0" max="9" min="9" style="0" width="16"/>
    <col collapsed="false" customWidth="true" hidden="false" outlineLevel="0" max="10" min="10" style="0" width="22"/>
    <col collapsed="false" customWidth="true" hidden="false" outlineLevel="0" max="11" min="11" style="0" width="16"/>
    <col collapsed="false" customWidth="true" hidden="false" outlineLevel="0" max="12" min="12" style="0" width="14"/>
    <col collapsed="false" customWidth="true" hidden="false" outlineLevel="0" max="13" min="13" style="0" width="22"/>
    <col collapsed="false" customWidth="true" hidden="false" outlineLevel="0" max="14" min="14" style="0" width="20"/>
    <col collapsed="false" customWidth="true" hidden="false" outlineLevel="0" max="16" min="15" style="0" width="16"/>
    <col collapsed="false" customWidth="true" hidden="false" outlineLevel="0" max="17" min="17" style="0" width="55"/>
  </cols>
  <sheetData>
    <row r="1" customFormat="false" ht="27.75" hidden="false" customHeight="true" outlineLevel="0" collapsed="false">
      <c r="A1" s="1" t="s">
        <v>278</v>
      </c>
      <c r="B1" s="1"/>
      <c r="C1" s="1"/>
      <c r="D1" s="1"/>
      <c r="E1" s="1"/>
      <c r="F1" s="1"/>
      <c r="G1" s="1"/>
      <c r="H1" s="1"/>
      <c r="I1" s="1"/>
      <c r="J1" s="1"/>
      <c r="K1" s="1"/>
      <c r="L1" s="1"/>
      <c r="M1" s="1"/>
      <c r="N1" s="1"/>
      <c r="O1" s="1"/>
      <c r="P1" s="1"/>
      <c r="Q1" s="1"/>
    </row>
    <row r="2" customFormat="false" ht="43.5" hidden="false" customHeight="true" outlineLevel="0" collapsed="false">
      <c r="A2" s="2" t="s">
        <v>279</v>
      </c>
      <c r="B2" s="2"/>
      <c r="C2" s="2"/>
      <c r="D2" s="2"/>
      <c r="E2" s="2"/>
      <c r="F2" s="2"/>
      <c r="G2" s="2"/>
      <c r="H2" s="2"/>
      <c r="I2" s="2"/>
      <c r="J2" s="2"/>
      <c r="K2" s="2"/>
      <c r="L2" s="2"/>
      <c r="M2" s="2"/>
      <c r="N2" s="2"/>
      <c r="O2" s="2"/>
      <c r="P2" s="2"/>
      <c r="Q2" s="2"/>
    </row>
    <row r="4" customFormat="false" ht="39.75" hidden="false" customHeight="true" outlineLevel="0" collapsed="false">
      <c r="A4" s="3" t="s">
        <v>280</v>
      </c>
      <c r="B4" s="3" t="s">
        <v>281</v>
      </c>
      <c r="C4" s="3" t="s">
        <v>282</v>
      </c>
      <c r="D4" s="3" t="s">
        <v>283</v>
      </c>
      <c r="E4" s="3" t="s">
        <v>284</v>
      </c>
      <c r="F4" s="3" t="s">
        <v>285</v>
      </c>
      <c r="G4" s="3" t="s">
        <v>286</v>
      </c>
      <c r="H4" s="3" t="s">
        <v>287</v>
      </c>
      <c r="I4" s="3" t="s">
        <v>288</v>
      </c>
      <c r="J4" s="3" t="s">
        <v>289</v>
      </c>
      <c r="K4" s="3" t="s">
        <v>290</v>
      </c>
      <c r="L4" s="3" t="s">
        <v>131</v>
      </c>
      <c r="M4" s="3" t="s">
        <v>291</v>
      </c>
      <c r="N4" s="3" t="s">
        <v>292</v>
      </c>
      <c r="O4" s="3" t="s">
        <v>293</v>
      </c>
      <c r="P4" s="3" t="s">
        <v>294</v>
      </c>
      <c r="Q4" s="3" t="s">
        <v>295</v>
      </c>
    </row>
    <row r="5" customFormat="false" ht="36" hidden="false" customHeight="true" outlineLevel="0" collapsed="false">
      <c r="A5" s="5" t="s">
        <v>296</v>
      </c>
      <c r="B5" s="5" t="s">
        <v>297</v>
      </c>
      <c r="C5" s="10"/>
      <c r="D5" s="10"/>
      <c r="E5" s="10"/>
      <c r="F5" s="16"/>
      <c r="G5" s="16"/>
      <c r="H5" s="10"/>
      <c r="I5" s="16"/>
      <c r="J5" s="10"/>
      <c r="K5" s="16"/>
      <c r="L5" s="10"/>
      <c r="M5" s="17" t="str">
        <f aca="false">IF(F5="","",SUM(F5,G5,K5))</f>
        <v/>
      </c>
      <c r="N5" s="16"/>
      <c r="O5" s="18" t="str">
        <f aca="false">IFERROR(IF(OR(N5="",F5=""),"",1-F5/N5),"")</f>
        <v/>
      </c>
      <c r="P5" s="10"/>
      <c r="Q5" s="10"/>
    </row>
    <row r="6" customFormat="false" ht="36" hidden="false" customHeight="true" outlineLevel="0" collapsed="false">
      <c r="A6" s="5" t="s">
        <v>298</v>
      </c>
      <c r="B6" s="5" t="s">
        <v>299</v>
      </c>
      <c r="C6" s="10"/>
      <c r="D6" s="10"/>
      <c r="E6" s="10"/>
      <c r="F6" s="16"/>
      <c r="G6" s="16"/>
      <c r="H6" s="10"/>
      <c r="I6" s="16"/>
      <c r="J6" s="10"/>
      <c r="K6" s="16"/>
      <c r="L6" s="10"/>
      <c r="M6" s="17" t="str">
        <f aca="false">IF(F6="","",SUM(F6,G6,K6))</f>
        <v/>
      </c>
      <c r="N6" s="16"/>
      <c r="O6" s="18" t="str">
        <f aca="false">IFERROR(IF(OR(N6="",F6=""),"",1-F6/N6),"")</f>
        <v/>
      </c>
      <c r="P6" s="10"/>
      <c r="Q6" s="10"/>
    </row>
    <row r="7" customFormat="false" ht="36" hidden="false" customHeight="true" outlineLevel="0" collapsed="false">
      <c r="A7" s="5" t="s">
        <v>300</v>
      </c>
      <c r="B7" s="5" t="s">
        <v>301</v>
      </c>
      <c r="C7" s="10"/>
      <c r="D7" s="10"/>
      <c r="E7" s="10"/>
      <c r="F7" s="16"/>
      <c r="G7" s="16"/>
      <c r="H7" s="10"/>
      <c r="I7" s="16"/>
      <c r="J7" s="10"/>
      <c r="K7" s="16"/>
      <c r="L7" s="10"/>
      <c r="M7" s="17" t="str">
        <f aca="false">IF(F7="","",SUM(F7,G7,K7))</f>
        <v/>
      </c>
      <c r="N7" s="16"/>
      <c r="O7" s="18" t="str">
        <f aca="false">IFERROR(IF(OR(N7="",F7=""),"",1-F7/N7),"")</f>
        <v/>
      </c>
      <c r="P7" s="10"/>
      <c r="Q7" s="10"/>
    </row>
    <row r="8" customFormat="false" ht="36" hidden="false" customHeight="true" outlineLevel="0" collapsed="false">
      <c r="A8" s="5" t="s">
        <v>302</v>
      </c>
      <c r="B8" s="5" t="s">
        <v>303</v>
      </c>
      <c r="C8" s="10"/>
      <c r="D8" s="10"/>
      <c r="E8" s="10"/>
      <c r="F8" s="16"/>
      <c r="G8" s="16"/>
      <c r="H8" s="10"/>
      <c r="I8" s="16"/>
      <c r="J8" s="10"/>
      <c r="K8" s="16"/>
      <c r="L8" s="10"/>
      <c r="M8" s="17" t="str">
        <f aca="false">IF(F8="","",SUM(F8,G8,K8))</f>
        <v/>
      </c>
      <c r="N8" s="16"/>
      <c r="O8" s="18" t="str">
        <f aca="false">IFERROR(IF(OR(N8="",F8=""),"",1-F8/N8),"")</f>
        <v/>
      </c>
      <c r="P8" s="10"/>
      <c r="Q8" s="10"/>
    </row>
    <row r="9" customFormat="false" ht="36" hidden="false" customHeight="true" outlineLevel="0" collapsed="false">
      <c r="A9" s="5" t="s">
        <v>304</v>
      </c>
      <c r="B9" s="5" t="s">
        <v>305</v>
      </c>
      <c r="C9" s="10"/>
      <c r="D9" s="10"/>
      <c r="E9" s="10"/>
      <c r="F9" s="16"/>
      <c r="G9" s="16"/>
      <c r="H9" s="10"/>
      <c r="I9" s="16"/>
      <c r="J9" s="10"/>
      <c r="K9" s="16"/>
      <c r="L9" s="10"/>
      <c r="M9" s="17" t="str">
        <f aca="false">IF(F9="","",SUM(F9,G9,K9))</f>
        <v/>
      </c>
      <c r="N9" s="16"/>
      <c r="O9" s="18" t="str">
        <f aca="false">IFERROR(IF(OR(N9="",F9=""),"",1-F9/N9),"")</f>
        <v/>
      </c>
      <c r="P9" s="10"/>
      <c r="Q9" s="10"/>
    </row>
    <row r="10" customFormat="false" ht="36" hidden="false" customHeight="true" outlineLevel="0" collapsed="false">
      <c r="A10" s="5" t="s">
        <v>306</v>
      </c>
      <c r="B10" s="5" t="s">
        <v>307</v>
      </c>
      <c r="C10" s="10"/>
      <c r="D10" s="10"/>
      <c r="E10" s="10"/>
      <c r="F10" s="16"/>
      <c r="G10" s="16"/>
      <c r="H10" s="10"/>
      <c r="I10" s="16"/>
      <c r="J10" s="10"/>
      <c r="K10" s="16"/>
      <c r="L10" s="10"/>
      <c r="M10" s="17" t="str">
        <f aca="false">IF(F10="","",SUM(F10,G10,K10))</f>
        <v/>
      </c>
      <c r="N10" s="16"/>
      <c r="O10" s="18" t="str">
        <f aca="false">IFERROR(IF(OR(N10="",F10=""),"",1-F10/N10),"")</f>
        <v/>
      </c>
      <c r="P10" s="10"/>
      <c r="Q10" s="10"/>
    </row>
    <row r="11" customFormat="false" ht="36" hidden="false" customHeight="true" outlineLevel="0" collapsed="false">
      <c r="A11" s="5" t="s">
        <v>308</v>
      </c>
      <c r="B11" s="5" t="s">
        <v>307</v>
      </c>
      <c r="C11" s="10"/>
      <c r="D11" s="10"/>
      <c r="E11" s="10"/>
      <c r="F11" s="16"/>
      <c r="G11" s="16"/>
      <c r="H11" s="10"/>
      <c r="I11" s="16"/>
      <c r="J11" s="10"/>
      <c r="K11" s="16"/>
      <c r="L11" s="10"/>
      <c r="M11" s="17" t="str">
        <f aca="false">IF(F11="","",SUM(F11,G11,K11))</f>
        <v/>
      </c>
      <c r="N11" s="16"/>
      <c r="O11" s="18" t="str">
        <f aca="false">IFERROR(IF(OR(N11="",F11=""),"",1-F11/N11),"")</f>
        <v/>
      </c>
      <c r="P11" s="10"/>
      <c r="Q11" s="10"/>
    </row>
    <row r="12" customFormat="false" ht="36" hidden="false" customHeight="true" outlineLevel="0" collapsed="false">
      <c r="A12" s="5" t="s">
        <v>309</v>
      </c>
      <c r="B12" s="5" t="s">
        <v>310</v>
      </c>
      <c r="C12" s="10"/>
      <c r="D12" s="10"/>
      <c r="E12" s="10"/>
      <c r="F12" s="16"/>
      <c r="G12" s="16"/>
      <c r="H12" s="10"/>
      <c r="I12" s="16"/>
      <c r="J12" s="10"/>
      <c r="K12" s="16"/>
      <c r="L12" s="10"/>
      <c r="M12" s="17" t="str">
        <f aca="false">IF(F12="","",SUM(F12,G12,K12))</f>
        <v/>
      </c>
      <c r="N12" s="16"/>
      <c r="O12" s="18" t="str">
        <f aca="false">IFERROR(IF(OR(N12="",F12=""),"",1-F12/N12),"")</f>
        <v/>
      </c>
      <c r="P12" s="10"/>
      <c r="Q12" s="10"/>
    </row>
    <row r="14" customFormat="false" ht="30" hidden="false" customHeight="true" outlineLevel="0" collapsed="false">
      <c r="A14" s="11" t="s">
        <v>311</v>
      </c>
      <c r="B14" s="11"/>
      <c r="C14" s="11"/>
      <c r="D14" s="11"/>
      <c r="E14" s="11"/>
      <c r="F14" s="11"/>
      <c r="G14" s="11"/>
      <c r="H14" s="11"/>
      <c r="I14" s="11"/>
      <c r="J14" s="11"/>
      <c r="K14" s="11"/>
      <c r="L14" s="11"/>
      <c r="M14" s="11"/>
      <c r="N14" s="11"/>
      <c r="O14" s="11"/>
      <c r="P14" s="11"/>
      <c r="Q14" s="11"/>
    </row>
  </sheetData>
  <mergeCells count="3">
    <mergeCell ref="A1:Q1"/>
    <mergeCell ref="A2:Q2"/>
    <mergeCell ref="A14:Q14"/>
  </mergeCells>
  <dataValidations count="3">
    <dataValidation allowBlank="true" errorStyle="stop" operator="between" showDropDown="false" showErrorMessage="false" showInputMessage="false" sqref="D5:D12" type="list">
      <formula1>"US,UK,Both"</formula1>
      <formula2>0</formula2>
    </dataValidation>
    <dataValidation allowBlank="true" errorStyle="stop" operator="between" showDropDown="false" showErrorMessage="false" showInputMessage="false" sqref="E5:E12" type="list">
      <formula1>"USD,GBP,EUR,Local Currency,Other"</formula1>
      <formula2>0</formula2>
    </dataValidation>
    <dataValidation allowBlank="true" errorStyle="stop" operator="between" showDropDown="false" showErrorMessage="false" showInputMessage="false" sqref="H5:H12 J5:J12" type="list">
      <formula1>"OEM,Bidder,Combined,Not offered"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310470771355458B079C0C3731D193" ma:contentTypeVersion="19" ma:contentTypeDescription="Create a new document." ma:contentTypeScope="" ma:versionID="dc08b6235e4fcd26ef8112f40a173f56">
  <xsd:schema xmlns:xsd="http://www.w3.org/2001/XMLSchema" xmlns:xs="http://www.w3.org/2001/XMLSchema" xmlns:p="http://schemas.microsoft.com/office/2006/metadata/properties" xmlns:ns2="00a05777-b551-40f3-9d1c-3f375f4df6cb" xmlns:ns3="235b21de-6bf2-4aa3-b0b0-84eaa77bc1df" targetNamespace="http://schemas.microsoft.com/office/2006/metadata/properties" ma:root="true" ma:fieldsID="0558c54a0159285eb554cf51cec397ec" ns2:_="" ns3:_="">
    <xsd:import namespace="00a05777-b551-40f3-9d1c-3f375f4df6cb"/>
    <xsd:import namespace="235b21de-6bf2-4aa3-b0b0-84eaa77bc1d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a05777-b551-40f3-9d1c-3f375f4df6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0109c95-c5a9-46e1-a049-74d4c705e3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5b21de-6bf2-4aa3-b0b0-84eaa77bc1d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c61c6d3-2104-4a04-a621-0a026a30f56c}" ma:internalName="TaxCatchAll" ma:showField="CatchAllData" ma:web="235b21de-6bf2-4aa3-b0b0-84eaa77bc1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0a05777-b551-40f3-9d1c-3f375f4df6cb">
      <Terms xmlns="http://schemas.microsoft.com/office/infopath/2007/PartnerControls"/>
    </lcf76f155ced4ddcb4097134ff3c332f>
    <TaxCatchAll xmlns="235b21de-6bf2-4aa3-b0b0-84eaa77bc1df" xsi:nil="true"/>
  </documentManagement>
</p:properties>
</file>

<file path=customXml/itemProps1.xml><?xml version="1.0" encoding="utf-8"?>
<ds:datastoreItem xmlns:ds="http://schemas.openxmlformats.org/officeDocument/2006/customXml" ds:itemID="{BE77C883-7ACC-49B9-9EC8-0F0703D44151}"/>
</file>

<file path=customXml/itemProps2.xml><?xml version="1.0" encoding="utf-8"?>
<ds:datastoreItem xmlns:ds="http://schemas.openxmlformats.org/officeDocument/2006/customXml" ds:itemID="{72315E4F-5F0D-4DB5-93AD-14A643C244A5}"/>
</file>

<file path=customXml/itemProps3.xml><?xml version="1.0" encoding="utf-8"?>
<ds:datastoreItem xmlns:ds="http://schemas.openxmlformats.org/officeDocument/2006/customXml" ds:itemID="{85674A12-E1B4-44E3-8001-BA33CD6F0546}"/>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Manuel Gonzalez</cp:lastModifiedBy>
  <cp:revision>0</cp:revision>
  <dcterms:created xsi:type="dcterms:W3CDTF">2026-08-19T03:03:35Z</dcterms:created>
  <dcterms:modified xsi:type="dcterms:W3CDTF">2026-08-19T03:54:32Z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0x01010012310470771355458B079C0C3731D193</vt:lpwstr>
  </property>
</Properties>
</file>